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05" windowWidth="15480" windowHeight="8460" activeTab="0"/>
  </bookViews>
  <sheets>
    <sheet name="KPI7-54" sheetId="1" r:id="rId1"/>
    <sheet name="นต" sheetId="2" r:id="rId2"/>
    <sheet name="นศ" sheetId="3" r:id="rId3"/>
    <sheet name="มศ" sheetId="4" r:id="rId4"/>
    <sheet name="รศ" sheetId="5" r:id="rId5"/>
    <sheet name="วจ" sheetId="6" r:id="rId6"/>
    <sheet name="ศป" sheetId="7" r:id="rId7"/>
    <sheet name="ศษ" sheetId="8" r:id="rId8"/>
    <sheet name="ศศ" sheetId="9" r:id="rId9"/>
    <sheet name="พศ" sheetId="10" r:id="rId10"/>
    <sheet name="วส" sheetId="11" r:id="rId11"/>
    <sheet name="วท" sheetId="12" r:id="rId12"/>
    <sheet name="กส" sheetId="13" r:id="rId13"/>
    <sheet name="สทว" sheetId="14" r:id="rId14"/>
    <sheet name="สทศ" sheetId="15" r:id="rId15"/>
    <sheet name="สวพ" sheetId="16" r:id="rId16"/>
  </sheets>
  <definedNames>
    <definedName name="_xlfn.AGGREGATE" hidden="1">#NAME?</definedName>
    <definedName name="_xlnm.Print_Area" localSheetId="12">'กส'!$A$1:$N$104</definedName>
    <definedName name="_xlnm.Print_Area" localSheetId="1">'นต'!$A$1:$N$32</definedName>
    <definedName name="_xlnm.Print_Area" localSheetId="2">'นศ'!$A$1:$N$55</definedName>
    <definedName name="_xlnm.Print_Area" localSheetId="9">'พศ'!$A$1:$N$16</definedName>
    <definedName name="_xlnm.Print_Area" localSheetId="3">'มศ'!$A$1:$N$26</definedName>
    <definedName name="_xlnm.Print_Area" localSheetId="4">'รศ'!$A$1:$N$36</definedName>
    <definedName name="_xlnm.Print_Area" localSheetId="5">'วจ'!$A$1:$N$250</definedName>
    <definedName name="_xlnm.Print_Area" localSheetId="11">'วท'!$A$1:$N$28</definedName>
    <definedName name="_xlnm.Print_Area" localSheetId="10">'วส'!$A$1:$N$62</definedName>
    <definedName name="_xlnm.Print_Area" localSheetId="6">'ศป'!$A$1:$N$149</definedName>
    <definedName name="_xlnm.Print_Area" localSheetId="8">'ศศ'!$A$1:$N$31</definedName>
    <definedName name="_xlnm.Print_Area" localSheetId="7">'ศษ'!$A$1:$N$59</definedName>
    <definedName name="_xlnm.Print_Area" localSheetId="13">'สทว'!$A$1:$N$37</definedName>
    <definedName name="_xlnm.Print_Area" localSheetId="14">'สทศ'!$A$1:$N$13</definedName>
    <definedName name="_xlnm.Print_Area" localSheetId="15">'สวพ'!$A$1:$N$16</definedName>
    <definedName name="_xlnm.Print_Titles" localSheetId="12">'กส'!$4:$5</definedName>
    <definedName name="_xlnm.Print_Titles" localSheetId="1">'นต'!$4:$5</definedName>
    <definedName name="_xlnm.Print_Titles" localSheetId="2">'นศ'!$4:$5</definedName>
    <definedName name="_xlnm.Print_Titles" localSheetId="9">'พศ'!$4:$5</definedName>
    <definedName name="_xlnm.Print_Titles" localSheetId="3">'มศ'!$4:$5</definedName>
    <definedName name="_xlnm.Print_Titles" localSheetId="4">'รศ'!$4:$5</definedName>
    <definedName name="_xlnm.Print_Titles" localSheetId="5">'วจ'!$4:$5</definedName>
    <definedName name="_xlnm.Print_Titles" localSheetId="11">'วท'!$4:$5</definedName>
    <definedName name="_xlnm.Print_Titles" localSheetId="10">'วส'!$4:$5</definedName>
    <definedName name="_xlnm.Print_Titles" localSheetId="6">'ศป'!$4:$5</definedName>
    <definedName name="_xlnm.Print_Titles" localSheetId="8">'ศศ'!$4:$5</definedName>
    <definedName name="_xlnm.Print_Titles" localSheetId="7">'ศษ'!$4:$5</definedName>
    <definedName name="_xlnm.Print_Titles" localSheetId="13">'สทว'!$4:$5</definedName>
    <definedName name="_xlnm.Print_Titles" localSheetId="14">'สทศ'!$4:$5</definedName>
    <definedName name="_xlnm.Print_Titles" localSheetId="15">'สวพ'!$4:$5</definedName>
  </definedNames>
  <calcPr fullCalcOnLoad="1"/>
</workbook>
</file>

<file path=xl/sharedStrings.xml><?xml version="1.0" encoding="utf-8"?>
<sst xmlns="http://schemas.openxmlformats.org/spreadsheetml/2006/main" count="2672" uniqueCount="1290">
  <si>
    <t>ที่</t>
  </si>
  <si>
    <t>ชื่อผลงาน</t>
  </si>
  <si>
    <t>ปีที่ผลงานแล้วเสร็จ</t>
  </si>
  <si>
    <t>ปีที่ได้รับการรับรองคุณภาพ</t>
  </si>
  <si>
    <t>ชื่อหน่วยงาน
ที่รับรอง</t>
  </si>
  <si>
    <t>บทความวิชาการที่ได้รับการตีพิมพ์ในวารสารระดับชาติ</t>
  </si>
  <si>
    <t>บทความวิชาการที่ได้รับการตีพิมพ์ในวารสารระดับนานาชาติ</t>
  </si>
  <si>
    <t>ชื่อ - สกุล 
เจ้าของผลงาน</t>
  </si>
  <si>
    <t>ค่าน้ำหนัก
ที่ได้</t>
  </si>
  <si>
    <t>สาขาวิชาศิลปศาสตร์</t>
  </si>
  <si>
    <t>สาขาวิชาวิทยาศาสตร์สุขภาพ</t>
  </si>
  <si>
    <t>คะแนน</t>
  </si>
  <si>
    <t>สาขาวิชาพยาบาลศาสตร์</t>
  </si>
  <si>
    <t>สาขาวิชาวิทยาศาสตร์และเทคโนโลยี</t>
  </si>
  <si>
    <t>สาขาวิชาส่งเสริมการเกษตรและสหกรณ์</t>
  </si>
  <si>
    <t>สาขาวิชานิเทศศาสตร์</t>
  </si>
  <si>
    <t>สาขาวิชาศึกษาศาสตร์</t>
  </si>
  <si>
    <t>สาขาวิชาวิทยาการจัดการ</t>
  </si>
  <si>
    <t>สาขาวิชานิติศาสตร์</t>
  </si>
  <si>
    <t>สาขาวิชาเศรษฐศาสตร์</t>
  </si>
  <si>
    <t>สาขาวิชามนุษยนิเวศศาสตร์</t>
  </si>
  <si>
    <t>สาขาวิชารัฐศาสตร์</t>
  </si>
  <si>
    <t>จำนวนอาจารย์ทั้งหมด</t>
  </si>
  <si>
    <t>จำนวนชิ้นงาน</t>
  </si>
  <si>
    <t>รายการเอกสารอ้างอิง</t>
  </si>
  <si>
    <t>สำนักทะเบียนและวัดผล</t>
  </si>
  <si>
    <t>สำนักเทคโนโลยีการศึกษา</t>
  </si>
  <si>
    <t>ตำราหรือหนังสือที่ใช้ในการขอผลงานทางวิชาการและผ่านการพิจารณาตามเกณฑ์การขอตำแหน่งทางวิชาการแล้ว หรือตำราหรือหนังสือที่มีคุณภาพสูงมีผู้ทรงคุณวุฒิ
ตรวจอ่านตามเกณฑ์การขอ
ตำแหน่งทางวิชาการ</t>
  </si>
  <si>
    <t>รอบปีที่ใช้นับผลงาน : ปีปฏิทิน 2554 (1 มกราคม 2554 - 31 ธันวาคม 2554)</t>
  </si>
  <si>
    <t>การเขียนหน่วยการสอน 5 หน่วย</t>
  </si>
  <si>
    <t>การเขียนหน่วยการสอน 3 หน่วย</t>
  </si>
  <si>
    <t>สถาบันวิจัยและพัฒนา</t>
  </si>
  <si>
    <t>รศ.สุดาว  เลิศวิสุทธิไพบูลย์</t>
  </si>
  <si>
    <t>เครื่องมืออย่างง่ายในการประเมินภาระงานยกของด้วยแรงคน</t>
  </si>
  <si>
    <t>มหาวิทยาลัยสุโขทัยธรรมาธิราช</t>
  </si>
  <si>
    <t>ü</t>
  </si>
  <si>
    <t xml:space="preserve"> -</t>
  </si>
  <si>
    <t>วารสารความปลอดภัยและสุขภาพ
ปีที่ 4 ฉบับที่ 14 มีนาคม - พฤษภาคม 2554 หน้า 87 - 91</t>
  </si>
  <si>
    <t>อ.ดร.ช่อทิพย์  บรมธนรัตน์</t>
  </si>
  <si>
    <t>ข่าวความเคลื่อนไหวด้านสุขภาพ</t>
  </si>
  <si>
    <t>บทบาทของนักการศึกษากับการป้องกันและควบคุมเบาหวานในโรงเรียน</t>
  </si>
  <si>
    <t>วารสารสุโขทัยธรรมาธิราช
ปีที่ 24 ฉบับที่ 2 กรกฎาคม - ธันวาคม
2554 หน้า 22 - 35</t>
  </si>
  <si>
    <t>การพัฒนาชุมชนสุขภาพ</t>
  </si>
  <si>
    <t>วารสารสุโขทัยธรรมาธิราช
ปีที่ 24 ฉบับที่ 2 กรกฎาคม - ธันวาคม
2554 หน้า 36 - 45</t>
  </si>
  <si>
    <t>พศ.2</t>
  </si>
  <si>
    <t>พศ.1</t>
  </si>
  <si>
    <t>รศ.ดร.วาริณี  เอี่ยมสวัสดิกุล</t>
  </si>
  <si>
    <t>ศป.</t>
  </si>
  <si>
    <t xml:space="preserve"> - รายงานการประชุมสภามหาวิทยาลัย ครั้งที่ 9 / 2554 เมื่อวันที่ 30 กันยายน 2554</t>
  </si>
  <si>
    <t>รศ.อัจฉรา  ชีวะตระกูลกิจ</t>
  </si>
  <si>
    <t>Distance Education Services in Sukhothai Thammathirat Open University (STOU) AND Korea National Open University (KNOU)</t>
  </si>
  <si>
    <t>รศ.มานิต  ศุทธสกุล</t>
  </si>
  <si>
    <t>บทวิจารณ์หนังสือ : ศิลปะแห่งอำนาจ</t>
  </si>
  <si>
    <t>ผศ.ภาณุมาศ  ขัดเงางาม</t>
  </si>
  <si>
    <t>THAI TRADITIONAL MEDICINE PROTECTION (Part II)</t>
  </si>
  <si>
    <t>วารสารกฎหมายสุโขทัยธรรมาธิราช
ปีที่ 23 ฉบับที่ 1 มิถุนายน 2554
หน้า 20 - 49</t>
  </si>
  <si>
    <t>ผศ.ดร.ลาวัณย์  ถนัดศิลปกุล</t>
  </si>
  <si>
    <t>มาตรการปรับค่าคาร์บอนก่อนเข้าพรมแดนและตลาดคาร์บอน : กลไกในการลดภาวะโลกร้อนกับการเตรียมพร้อมของประเทศไทย</t>
  </si>
  <si>
    <t>วารสารกฎหมายสุโขทัยธรรมาธิราช
ปีที่ 23 ฉบับที่ 1 มิถุนายน 2554
หน้า 50 - 87</t>
  </si>
  <si>
    <t>รศ.เพชรา  จารุสกุล</t>
  </si>
  <si>
    <t>วัวหายล้อมคอก</t>
  </si>
  <si>
    <t>วารสารกฎหมายสุโขทัยธรรมาธิราช
ปีที่ 23 ฉบับที่ 1 มิถุนายน 2554
หน้า 88 - 96</t>
  </si>
  <si>
    <t>พยานวัตถุที่พูดได้</t>
  </si>
  <si>
    <t>วารสารกฎหมายสุโขทัยธรรมาธิราช
ปีที่ 23 ฉบับที่ 1 มิถุนายน 2554
หน้า 97 - 103</t>
  </si>
  <si>
    <t>อ.สมศักดิ์  เธียรจรูญกุล</t>
  </si>
  <si>
    <t>ความรับผิดทางอาญาของการลักลอบจูนโทรศัพท์เคลื่อนที่</t>
  </si>
  <si>
    <t>วารสารกฎหมายสุโขทัยธรรมาธิราช
ปีที่ 23 ฉบับที่ 1 มิถุนายน 2554
หน้า 119 - 142</t>
  </si>
  <si>
    <t>รศ.จิตรา  เพียรล้ำเลิศ</t>
  </si>
  <si>
    <t>แนะนำกฎหมายใหม่ : พระราชบัญญัติความปลอดภัย อาชีวอนามัยและสภาพแวดล้อมในการทำงาน พ.ศ. 2554</t>
  </si>
  <si>
    <t>วารสารกฎหมายสุโขทัยธรรมาธิราช
ปีที่ 23 ฉบับที่ 1 มิถุนายน 2554
หน้า 144 - 155</t>
  </si>
  <si>
    <t>รศ.วิกรณ์  รักษ์ปวงชน</t>
  </si>
  <si>
    <t>แนะนำกฎหมายใหม่ : พระราชบัญญัติคุ้มครองผู้รับงานไปทำที่บ้าน พ.ศ. 2553</t>
  </si>
  <si>
    <t>วารสารกฎหมายสุโขทัยธรรมาธิราช
ปีที่ 23 ฉบับที่ 1 มิถุนายน 2554
หน้า 156 - 164</t>
  </si>
  <si>
    <t>อ.วิชัย  ศรีรัตน์</t>
  </si>
  <si>
    <t>กำเนิดของแกตต์ (The Genesis of the GATT)</t>
  </si>
  <si>
    <t>วารสารกฎหมายสุโขทัยธรรมาธิราช
ปีที่ 23 ฉบับที่ 1 มิถุนายน 2554
หน้า 166 - 175</t>
  </si>
  <si>
    <t>คำพิพากษาฎีกาที่น่าสนใจ ประกอบชุดวิชากฎหมายพาณิชย์ 3</t>
  </si>
  <si>
    <t>วารสารกฎหมายสุโขทัยธรรมาธิราช
ปีที่ 23 ฉบับที่ 1 มิถุนายน 2554
หน้า 177 - 179</t>
  </si>
  <si>
    <t>คำพิพากษาฎีกาที่น่าสนใจ ประกอบชุดวิชากฎหมายอาญา 1</t>
  </si>
  <si>
    <t>วารสารกฎหมายสุโขทัยธรรมาธิราช
ปีที่ 23 ฉบับที่ 1 มิถุนายน 2554
หน้า 183 - 184</t>
  </si>
  <si>
    <t>คำพิพากษาฎีกาที่น่าสนใจ ประกอบชุดวิชากฎหมายอาญา 2</t>
  </si>
  <si>
    <t>วารสารกฎหมายสุโขทัยธรรมาธิราช
ปีที่ 23 ฉบับที่ 1 มิถุนายน 2554
หน้า 185 - 186</t>
  </si>
  <si>
    <t>คำพิพากษาฎีกาที่น่าสนใจ ประกอบชุดวิชากฎหมายพาณิชย์ 1</t>
  </si>
  <si>
    <t>วารสารกฎหมายสุโขทัยธรรมาธิราช
ปีที่ 23 ฉบับที่ 1 มิถุนายน 2554
หน้า 187 - 189</t>
  </si>
  <si>
    <t>รศ.วรวุฒิ  เทพทอง</t>
  </si>
  <si>
    <t>คำพิพากษาฎีกาที่น่าสนใจ ประกอบชุดวิชากฎหมายแพ่ง 3</t>
  </si>
  <si>
    <t>วารสารกฎหมายสุโขทัยธรรมาธิราช
ปีที่ 23 ฉบับที่ 1 มิถุนายน 2554
หน้า 190 - 193</t>
  </si>
  <si>
    <t>คำพิพากษาฎีกาที่น่าสนใจ ประกอบชุดวิชากฎหมายว่าด้วยทรัพย์สิน</t>
  </si>
  <si>
    <t>วารสารกฎหมายสุโขทัยธรรมาธิราช
ปีที่ 23 ฉบับที่ 1 มิถุนายน 2554
หน้า 194 - 196</t>
  </si>
  <si>
    <t>ภูดินันท์  อดิทิพยางกูร</t>
  </si>
  <si>
    <t>การทบทวนแบบจำลองอุปสงค์สำหรับสินค้าที่มีความหลากหลาย</t>
  </si>
  <si>
    <t>รศ.ดร.เสนีย์  คำสุข</t>
  </si>
  <si>
    <t>จุดอ่อน - จุดแข็ง ระบบเลือกตั้งสมาชิกสภาผู้แทนราษฎร</t>
  </si>
  <si>
    <t>สำนักวิชาการ 
สำนักงานเลขาธิการสภาผู้แทนราษฎร</t>
  </si>
  <si>
    <t>รัฐสภาสาร ปีที่ 59 ฉบับที่ 1
เดือนมีนาคม 2554 หน้า 9 - 46</t>
  </si>
  <si>
    <t>มิติปัญหาการพัฒนาระบบประชาธิปไตย ศึกษาวิเคราะห์การเลือกตั้งท้องถิ่นกรุงเทพมหานคร 29 สิงหาคม 2553</t>
  </si>
  <si>
    <t>รัฐสภาสาร ปีที่ 59 ฉบับที่ 4
เดือนเมษายน 2554 หน้า 7 - 60</t>
  </si>
  <si>
    <t>ปัญหาการพัฒนาระบบประชาธิปไตยของไทย : ศึกษาจากกรณีเลือกตั้งซ่อม 5 เขตเลือกตั้ง วันที่ 12 ธันวาคม 2553</t>
  </si>
  <si>
    <t>รัฐสภาสาร ปีที่ 59 ฉบับที่ 7
เดือนกรกฎาคม 2554 หน้า 9 - 66</t>
  </si>
  <si>
    <t>ปฏิทินของสาธารณรัฐฝรั่งเศส</t>
  </si>
  <si>
    <t>วารสารสุโขทัยธรรมาธิราช
ปีที่ 24 ฉบับที่ 2 กรกฎาคม - ธันวาคม
2554 หน้า 5 - 21</t>
  </si>
  <si>
    <t>รศ.ดร.รุ่งพงษ์  ชัยนาม</t>
  </si>
  <si>
    <r>
      <rPr>
        <b/>
        <sz val="15"/>
        <color indexed="12"/>
        <rFont val="Wingdings"/>
        <family val="0"/>
      </rPr>
      <t>Ø</t>
    </r>
    <r>
      <rPr>
        <b/>
        <sz val="13.5"/>
        <color indexed="12"/>
        <rFont val="TH SarabunPSK"/>
        <family val="2"/>
      </rPr>
      <t xml:space="preserve"> </t>
    </r>
    <r>
      <rPr>
        <b/>
        <sz val="15"/>
        <color indexed="12"/>
        <rFont val="TH SarabunPSK"/>
        <family val="2"/>
      </rPr>
      <t>บทความวิชาการที่ได้รับการตีพิมพ์ในวารสารระดับนานาชาติ</t>
    </r>
  </si>
  <si>
    <t>ตำราหรือหนังสือที่มีการประเมินผ่านตามเกณฑ์โดยผู้ทรงคุณวุฒิที่สถานศึกษากำหนด</t>
  </si>
  <si>
    <r>
      <rPr>
        <b/>
        <sz val="15"/>
        <color indexed="12"/>
        <rFont val="Wingdings"/>
        <family val="0"/>
      </rPr>
      <t>Ø</t>
    </r>
    <r>
      <rPr>
        <b/>
        <sz val="13.5"/>
        <color indexed="12"/>
        <rFont val="TH SarabunPSK"/>
        <family val="2"/>
      </rPr>
      <t xml:space="preserve"> </t>
    </r>
    <r>
      <rPr>
        <b/>
        <sz val="15"/>
        <color indexed="12"/>
        <rFont val="TH SarabunPSK"/>
        <family val="2"/>
      </rPr>
      <t>ตำราหรือหนังสือที่มีการประเมินผ่านตามเกณฑ์โดยผู้ทรงคุณวุฒิที่สถานศึกษากำหนด</t>
    </r>
  </si>
  <si>
    <t>รศ.ดร.สุนทร  มณีสวัสดิ์</t>
  </si>
  <si>
    <t>อ.เฉลิมศักดิ์  ตุ้มหิรัญ</t>
  </si>
  <si>
    <t>อ.ดร.นรินทร์ทิพย์  ทองศรี</t>
  </si>
  <si>
    <t>ผศ.ปรัชญ์  ปราบปรปักษ์</t>
  </si>
  <si>
    <t>เศรษฐศาสตร์ขั้นกลาง : ฉบับสังเขป =
Economics A Very Short Intermediate Text</t>
  </si>
  <si>
    <t>ตำราเศรษฐศาสตร์ขั้นกลาง : ฉบับสังเขป = Economics A Very Short Intermediate Text</t>
  </si>
  <si>
    <t>หน่วยงาน</t>
  </si>
  <si>
    <t>ร้อยละของผลงานวิชาการที่ได้รับรองคุณภาพ</t>
  </si>
  <si>
    <t>ผลการประเมิน</t>
  </si>
  <si>
    <t>กลุ่ม :  วิทยาศาสตร์สุขภาพ</t>
  </si>
  <si>
    <t>กลุ่ม :  วิทยาศาสตร์และเทคโนโลยี</t>
  </si>
  <si>
    <t>กลุ่ม : มนุษยศาสตร์และสังคมศาสตร์</t>
  </si>
  <si>
    <t>รวมระดับมหาวิทยาลัย</t>
  </si>
  <si>
    <r>
      <rPr>
        <b/>
        <sz val="15"/>
        <color indexed="8"/>
        <rFont val="TH SarabunPSK"/>
        <family val="2"/>
      </rPr>
      <t>แหล่งที่มา</t>
    </r>
    <r>
      <rPr>
        <sz val="15"/>
        <color indexed="8"/>
        <rFont val="TH SarabunPSK"/>
        <family val="2"/>
      </rPr>
      <t xml:space="preserve"> :   สำนักวิชาการ
</t>
    </r>
  </si>
  <si>
    <r>
      <rPr>
        <b/>
        <sz val="15"/>
        <color indexed="8"/>
        <rFont val="TH SarabunPSK"/>
        <family val="2"/>
      </rPr>
      <t>หมายเหตุ</t>
    </r>
    <r>
      <rPr>
        <sz val="15"/>
        <color indexed="8"/>
        <rFont val="TH SarabunPSK"/>
        <family val="2"/>
      </rPr>
      <t xml:space="preserve">  รอบปีที่ใช้นับผลงาน :  ปีปฏิทิน 2554 (1 ม.ค. 54 - 31 ธ.ค 54)</t>
    </r>
  </si>
  <si>
    <t>รศ.ประภาศรี  พงศ์ธนาพาณิช</t>
  </si>
  <si>
    <t>การจัดการการผลิตแบบลีน
(Lean Production Management)</t>
  </si>
  <si>
    <t>ตำราการจัดการการผลิตแบบลีน
(Lean Production Management)</t>
  </si>
  <si>
    <t>รศ.ดร.ปธาน สุวรรณมงคล</t>
  </si>
  <si>
    <t>การเมืองการบริหารท้องถิ่นเปรียบเทียบ</t>
  </si>
  <si>
    <t>ตำราการเมืองการบริหารท้องถิ่นเปรียบเทียบ</t>
  </si>
  <si>
    <t>รศ.ดร.สิริวรรณ ศรีพหล</t>
  </si>
  <si>
    <t>การจัดการเรียนการสอนเพื่อพัฒนาความเป็นพลโลก</t>
  </si>
  <si>
    <t>ตำราการจัดการเรียนการสอนเพื่อพัฒนาความเป็นพลโลก</t>
  </si>
  <si>
    <t>รศ.ดร.เสน่ห์  จุ้ยโต</t>
  </si>
  <si>
    <t>กระบวนทัศน์ใหม่การบริหารทุนมนุษย์</t>
  </si>
  <si>
    <t>ตำรากระบวนทัศน์ใหม่การบริหารทุนมนุษย์</t>
  </si>
  <si>
    <t>วารสารสุโขทัยธรรมาธิราช 
ปีที่ 24 ฉบับที่ 1 เดือนมกราคม - มิถุนายน 2554 หน้า 14-26</t>
  </si>
  <si>
    <t>ตำราเรื่อง "คำอธิบายประมวลกฎหมายเพ่งและพาณิช หนี้"</t>
  </si>
  <si>
    <t>คำอธิบายประมวลกฎหมายเพ่งและพาณิช หนี้</t>
  </si>
  <si>
    <t>1. หน่วยที่ 7 รูปแบบการส่งเสริมการเกษตร (ตอนที่ 7.2 และ 7.3)</t>
  </si>
  <si>
    <t>2. หน่วยที่ 13 วิธีการส่งเสริมการเกษตร</t>
  </si>
  <si>
    <t>3. หน่วยที่ 4 การบริหารงานส่งเสริมการเกษตร</t>
  </si>
  <si>
    <t>4. หน่วยที่ 2 ความรู้เกี่ยวกับการสื่อสารและประชาสัมพันธ์ในการส่งเสริมการเกษตร</t>
  </si>
  <si>
    <t>5. หน่วยที่ 2 เทคโนโลยีสารสนเทศ</t>
  </si>
  <si>
    <t>6. หน่วยที่ 10 การจัดการสวนป่า</t>
  </si>
  <si>
    <t>7. หน่วยที่ 12 การท่องเที่ยวเชิงนิเวศและการจัดการ</t>
  </si>
  <si>
    <t>1. หน่วยที่ 4 Computer and Telecomunications Network</t>
  </si>
  <si>
    <t xml:space="preserve">2. หน่วยที่ 7 eLearning </t>
  </si>
  <si>
    <t>3. หน่วยที่ 2 Business Systems</t>
  </si>
  <si>
    <t>4. หน่วยที่ 9 Business Communication</t>
  </si>
  <si>
    <t>ผศ.ดร.ปัณฉัตร  หมอยาดี</t>
  </si>
  <si>
    <t>1. หน่วยที่ 11 การเปลี่ยนแปลงทางการเมืองการปกครอง พ.ศ. 2516 - 2535</t>
  </si>
  <si>
    <t>2. หน่วยที่ 1 การศึกษาเกี่ยวกับไทยคดีศึกษา</t>
  </si>
  <si>
    <t>3. หน่วยที่ 1 แนวคิดเรื่องอารยธรรมและวัฒนธรรมสมัยก่อนประวัติศาสตร์</t>
  </si>
  <si>
    <t>4. หน่วยที่ 2 อารยธรรมตะวันออกสมัยโบราณ</t>
  </si>
  <si>
    <t>5. หน่วยที่ 4 อารยธรรมตะวันออกสมัยกลาง</t>
  </si>
  <si>
    <t>6. หน่วยที่ 9 อารยธรรมตะวันออกยุคการเปลี่ยนผ่านสมัยใหม่</t>
  </si>
  <si>
    <t>7. หน่วยที่ 3 การตั้งคำถามและการเลือกวิธีการวิจัยในการทำวิทยานิพนธ์ทางไทยคดีศึกษา</t>
  </si>
  <si>
    <t>อ.ดร.สมเกียรติ  วัฒนาพงษากุล</t>
  </si>
  <si>
    <t>1. หน่วยที่ 3 การทักทาย การแนะนำตัว และครอบครัว</t>
  </si>
  <si>
    <t>2. หน่วยที่ 6 การเดินทาง</t>
  </si>
  <si>
    <t>3. หน่วยที่ 13 ศิลปะการแสดงและการละเล่น</t>
  </si>
  <si>
    <t>4. หน่วยที่ 15 ความสัมพันธ์ระหว่างเขมรกับไทย</t>
  </si>
  <si>
    <t xml:space="preserve"> - คำสั่ง มสธ. ที่ 3424 / 2554 เรื่อง การแต่งตั้งพนักงานในสถาบันอุดมศึกษา</t>
  </si>
  <si>
    <t>รศ.เรือเอกหญิง ปรียา 
     หิรัญประดิษฐ์</t>
  </si>
  <si>
    <t>การเขียนเพื่อการสื่อสารธุรกิจ</t>
  </si>
  <si>
    <t>หนังสือการเขียนเพื่อการสื่อสารธุรกิจ</t>
  </si>
  <si>
    <t>ผศ.กุลธิดา  บรรจงศิริ</t>
  </si>
  <si>
    <t>รศ.ดร.จักรกฤษณ์ 
     ศิวะเดชาเทพ</t>
  </si>
  <si>
    <t>ผศ.ปราโมช  เชี่ยวชาญ</t>
  </si>
  <si>
    <t>รศ.ปีติ  พูนไชยศรี</t>
  </si>
  <si>
    <t>รศ.ดร.ศริศักดิ์  สุนทรไชย</t>
  </si>
  <si>
    <t>รศ.สราวุธ  สุธรรมาสา</t>
  </si>
  <si>
    <t>อ.สิริรัตน์  สุวณิชย์เจริญ</t>
  </si>
  <si>
    <t>รศ.ดร.กัญจนา  
     ลินทรัตนศิริกุล</t>
  </si>
  <si>
    <t>อ.ดร.ดวงเดือน  พินสุวรรณ์</t>
  </si>
  <si>
    <t>รศ.ดร.ทวีศักดิ์  จินดานุรักษ์</t>
  </si>
  <si>
    <t>รศ.ดร.นวลจิตต์ 
     เชาวกีรติพงศ์</t>
  </si>
  <si>
    <t>5. หน่วยการสอน 71201-9</t>
  </si>
  <si>
    <t>รศ.ดร.บุญศรี  พรหมมาพันธุ์</t>
  </si>
  <si>
    <t>รศ.ดร.ประจวบจิตร
     คำจัตุรัส</t>
  </si>
  <si>
    <t>รศ.ดร.วรรณ์ดี 
     แสงประทีปทอง</t>
  </si>
  <si>
    <t>อ.ดร.ศิตา เยี่ยมขันติถาวร</t>
  </si>
  <si>
    <t>รศ.ดร.สมคิด  พรมจุ้ย</t>
  </si>
  <si>
    <t>อ.ดร.สังวรณ์  งัดกระโทก</t>
  </si>
  <si>
    <t>รศ.ดร.สุพักตร์  พิบูลย์</t>
  </si>
  <si>
    <t>รศ.กมลวรรณ  ลิมปนาทร</t>
  </si>
  <si>
    <t>รศ.ดร.กัลยานี  ภาคอัต</t>
  </si>
  <si>
    <t>รศ.ดร.กิ่งพร  ทองใบ</t>
  </si>
  <si>
    <t>อ.กิตติพงษ์  เกียรติวัชรชัย</t>
  </si>
  <si>
    <t>รศ.จิระภรณ์  ตันติชัยรัตนกูล</t>
  </si>
  <si>
    <t>รศ.ดร.จีระ  ประทีป</t>
  </si>
  <si>
    <t>รศ.ฉัตรชัย  ลอยฤทธิวุฒิไกร</t>
  </si>
  <si>
    <t>อ.ชลัช  ชรัญญ์ชัย</t>
  </si>
  <si>
    <t>รศ.ชนินทร์  ชุณหพันธรักษ์</t>
  </si>
  <si>
    <t>ผศ.ชัชพล  ทรงสุนทรวงศ์</t>
  </si>
  <si>
    <t>รศ.ดร.เชาว์  โรจนแสง</t>
  </si>
  <si>
    <t>รศ.ฐาปนา  ฉิ่นไพศาล</t>
  </si>
  <si>
    <t>ผศ.ดวงกมล  วิลาวรรณ</t>
  </si>
  <si>
    <t>รศ.ดร.ทิพวรรณ  บุณย์เพิ่ม</t>
  </si>
  <si>
    <t>รศ.ดร.เทพศักดิ์
     บุณยรัตพันธุ์</t>
  </si>
  <si>
    <t>รศ.นพพร  โทณะวณิก</t>
  </si>
  <si>
    <t>ผศ.นราธิป  ศรีราม</t>
  </si>
  <si>
    <t>รศ.ปภาวดี  ประจักษ์ศุภนิมิต</t>
  </si>
  <si>
    <t>รศ.ปรีชา  ศรีศักดิ์หิรัญ</t>
  </si>
  <si>
    <t>อ.พิเชษฐ์  สิทธิโชคสกุลชัย</t>
  </si>
  <si>
    <t>รศ.ยุทธนา  ธรรมเจริญ</t>
  </si>
  <si>
    <t>รศ.ดร.รสคนธ์  รัตนเสริมพงศ์</t>
  </si>
  <si>
    <t>รศ.ดร.รังสรรค์  ประเสริฐศรี</t>
  </si>
  <si>
    <t>รศ.ดร.ราณี  อิสิชัยกุล</t>
  </si>
  <si>
    <t>รศ.วรรณี  ชลนภาสถิตย์</t>
  </si>
  <si>
    <t>รศ.วิเชียร  ลิศโภคานนท์</t>
  </si>
  <si>
    <t>รศ.ดร.วิรัช  วิรัชนิภาวรรณ</t>
  </si>
  <si>
    <t>รศ.เสาวภา  มีถาวรกุล</t>
  </si>
  <si>
    <t>รศ.สุขุมาลย์  ชำนิจ</t>
  </si>
  <si>
    <t>ผศ.ดร.สุรีย์  เข็มทอง</t>
  </si>
  <si>
    <t>รศ.สุวีณา  ตั่งโพธิสุวรรณ</t>
  </si>
  <si>
    <t>อ.อัจฉรีย์  ลิมปมนต์</t>
  </si>
  <si>
    <t>อ.ดร.อิศเรศ  ศันสนีย์วิทยกุล</t>
  </si>
  <si>
    <t>รศ.จรินทร์  เทศวานิช</t>
  </si>
  <si>
    <t>รศ.ระวิวรรณ  มาลัยวรรณ</t>
  </si>
  <si>
    <t>รศ.ศิริพร  สัจจานันท์</t>
  </si>
  <si>
    <t>รศ.สุภาสินี  ตันติศรีสุข</t>
  </si>
  <si>
    <t>รศ.ดร.วศินา  จันทรศิริ</t>
  </si>
  <si>
    <t>อ.สิริพิชญ์  วรรณภาส</t>
  </si>
  <si>
    <t>รศ.อรวินท์  เลาหรัชตนันท์</t>
  </si>
  <si>
    <r>
      <t xml:space="preserve">รศ.ดร.บุญทิพย์  สิริธรังศรี </t>
    </r>
    <r>
      <rPr>
        <sz val="12"/>
        <color indexed="8"/>
        <rFont val="TH SarabunPSK"/>
        <family val="2"/>
      </rPr>
      <t xml:space="preserve">(พศ.)
</t>
    </r>
    <r>
      <rPr>
        <sz val="15"/>
        <color indexed="8"/>
        <rFont val="TH SarabunPSK"/>
        <family val="2"/>
      </rPr>
      <t>รศ.ดร.สำอาง  สืบสมาน</t>
    </r>
    <r>
      <rPr>
        <sz val="12"/>
        <color indexed="8"/>
        <rFont val="TH SarabunPSK"/>
        <family val="2"/>
      </rPr>
      <t xml:space="preserve"> (มศ.)</t>
    </r>
  </si>
  <si>
    <r>
      <t xml:space="preserve">รศ.ดร.สำอาง  สืบสมาน </t>
    </r>
    <r>
      <rPr>
        <sz val="12"/>
        <color indexed="8"/>
        <rFont val="TH SarabunPSK"/>
        <family val="2"/>
      </rPr>
      <t>(มศ.)</t>
    </r>
    <r>
      <rPr>
        <sz val="15"/>
        <color indexed="8"/>
        <rFont val="TH SarabunPSK"/>
        <family val="2"/>
      </rPr>
      <t xml:space="preserve">
รศ.ดร.บุญทิพย์  สิริธรังศรี </t>
    </r>
    <r>
      <rPr>
        <sz val="12"/>
        <color indexed="8"/>
        <rFont val="TH SarabunPSK"/>
        <family val="2"/>
      </rPr>
      <t>(พศ.)</t>
    </r>
  </si>
  <si>
    <t>อ.ดร.ขจิตพรรณ มกระธัช</t>
  </si>
  <si>
    <t>อ.สิทธิชัย  รัชยศโยธิน</t>
  </si>
  <si>
    <t>ผศ.กฤติกา  จิวลักษณ์</t>
  </si>
  <si>
    <t>ผศ.กาญจนา  ใจกว้าง</t>
  </si>
  <si>
    <t>รศ.ดร.จรัสวัฒน์  ไตรรัตน์</t>
  </si>
  <si>
    <t>รศ.ชำนาญ  เชาวกีรติพงศ์</t>
  </si>
  <si>
    <t>ศ.ดร.ชุติมา  สัจจานันท์</t>
  </si>
  <si>
    <t>อ.ทรงลักษณ์  สกุลวิจิตร์สินธุ์</t>
  </si>
  <si>
    <t>รศ.ดร.ทัศนา  หาญพล</t>
  </si>
  <si>
    <t>รศ.ดร.น้ำทิพย์  วิภาวิน</t>
  </si>
  <si>
    <t>วารสารการจัดการสมัยใหม่
ปีที่ 9 ฉบับที่ 1 มกราคม - มิถุนายน
2554 หน้า 78-92</t>
  </si>
  <si>
    <t>การเปรียบเทียบระหว่าง มอก. 18001 - 2542 และ มอก. 18001 - 2554</t>
  </si>
  <si>
    <t>วารสารความปลอดภัยและสุขภาพ
ปีที่ 4 ฉบับที่ 15 มิถุนายน - สิงหาคม 2554 หน้า 51 - 64</t>
  </si>
  <si>
    <t>การยศาสตร์สำหรับพนักงานร้านสะดวกซื้อ</t>
  </si>
  <si>
    <t>วารสารความปลอดภัยและสุขภาพ
ปีที่ 4 ฉบับที่ 15 มิถุนายน - สิงหาคม 2554 หน้า 79 - 86</t>
  </si>
  <si>
    <t>วารสารความปลอดภัยและสุขภาพ
ปีที่ 4 ฉบับที่ 15 มิถุนายน - สิงหาคม 2554 หน้า 87 - 89</t>
  </si>
  <si>
    <t>เครื่องดักจับควัน</t>
  </si>
  <si>
    <t>วารสารความปลอดภัยและสุขภาพ
ปีที่ 4 ฉบับที่ 15 มิถุนายน - สิงหาคม 2554 หน้า 106 - 110</t>
  </si>
  <si>
    <t xml:space="preserve">รศ.ดร.นิตยา  เพ็ญศิรินภา                                                                                                                                                                                                                                       </t>
  </si>
  <si>
    <t>การเสริมพลังเพื่อการปรับเปลี่ยนพฤติกรรมเสี่ยงต่อโรคหัวใจและหลอดเลือด : แนวคิด และการปฏิบัติ</t>
  </si>
  <si>
    <t>รศ.ร.อ.(หญิง)ปรียา หิรัญประดิษฐ์</t>
  </si>
  <si>
    <t>ผศ.ดร.ปัณฉัตร หมอยาดี</t>
  </si>
  <si>
    <t>อ.วสันต์  รัตนโภคา</t>
  </si>
  <si>
    <t>อ.ดร.สมเกียรติ วัฒนาพงษากุล</t>
  </si>
  <si>
    <t>รศ.ดร.สมพร พุทธาพิทักษ์</t>
  </si>
  <si>
    <t>รศ.ดร.สมสรวง พฤติกุล</t>
  </si>
  <si>
    <t>อ.ดร.สรายุทธ  ยหะกร</t>
  </si>
  <si>
    <t>รศ.ดร.โสฬศา  สาตพร</t>
  </si>
  <si>
    <t>ผศ.ดร.สุดจิต เจนนพกาญจน์</t>
  </si>
  <si>
    <t>รศ.อนัญญา  สิทธิอำนวย</t>
  </si>
  <si>
    <t>รศ.ดร.อลิสา  วานิชดี</t>
  </si>
  <si>
    <t>4. หน่วยการสอน 97419-10</t>
  </si>
  <si>
    <t>รศ.ทัศนีย์วรรณ์ ศรีประดิษฐ์</t>
  </si>
  <si>
    <t>รศ.ดร.จินดา ขลิบทอง</t>
  </si>
  <si>
    <t>อ.นารีรัตน์ สิระสาร</t>
  </si>
  <si>
    <t>รศ.ดร.เบญจมาศ อยู่ประเสริฐ</t>
  </si>
  <si>
    <t>รศ.บำเพ็ญ  เขียวหวาน</t>
  </si>
  <si>
    <t>อ.บุณฑริก  นันทา</t>
  </si>
  <si>
    <t>รศ.ดร.พรชุลีย์  นิลวิเศษ</t>
  </si>
  <si>
    <t>รศ.ดร.พรทิพย์  อุดมสิน</t>
  </si>
  <si>
    <t>รศ.ดร.ภรณี  ต่างวิวัฒน์</t>
  </si>
  <si>
    <t>อ.วรชัย  สิงหฤกษ์</t>
  </si>
  <si>
    <t>รศ.ส่งเสริม  หอมกลิ่น</t>
  </si>
  <si>
    <t>รศ.ดร.สมจิต  โยธะคง</t>
  </si>
  <si>
    <t>รศ.ดร.สุนันท์  สีสังข์</t>
  </si>
  <si>
    <t>รศ.ดร.อัจฉรา  โพธิ์ดี</t>
  </si>
  <si>
    <t>รศ.ดร.กมลรัฐ  อินทรทัศน์</t>
  </si>
  <si>
    <t>รศ.ดร.ธิติพัฒน์ เอี่ยมนิรันดร์</t>
  </si>
  <si>
    <t>รศ.ธีรารักษ์ โพธิสุวรรณ</t>
  </si>
  <si>
    <t>รศ.พรสิทธิ์  พัฒธนานุรักษ์</t>
  </si>
  <si>
    <t>รศ.ดร.วิทยาธร  ท่อแก้ว</t>
  </si>
  <si>
    <t>ผศ.ดร.สันทัด  ทองรินทร์</t>
  </si>
  <si>
    <t>รศ.สุมน  อยู่สิน</t>
  </si>
  <si>
    <t>รศ.ธโสธร  ตู้ทองคำ</t>
  </si>
  <si>
    <t>ศ.ดร.ธัรภัทร์  เสรีรังสรรค์</t>
  </si>
  <si>
    <t>รศ.ยุทธพร  อิสรชัย</t>
  </si>
  <si>
    <t>รศ.นวลเสน่ห์  วงศ์เชิดธรรม</t>
  </si>
  <si>
    <t>อ.ดร.นลินี  ณ นคร</t>
  </si>
  <si>
    <t>ผศ.ดร.ศศิธร  ชุตินันทกุล</t>
  </si>
  <si>
    <t>อ.ดร.สุนิสา  จุ้ยม่วงศรี</t>
  </si>
  <si>
    <t>วส.11</t>
  </si>
  <si>
    <t>วส.1</t>
  </si>
  <si>
    <t>วส.2</t>
  </si>
  <si>
    <t>วส.3</t>
  </si>
  <si>
    <t>วส.4</t>
  </si>
  <si>
    <t>วส.5</t>
  </si>
  <si>
    <t>วส.6</t>
  </si>
  <si>
    <t>วส.7</t>
  </si>
  <si>
    <t>วส.8</t>
  </si>
  <si>
    <t>วส.9</t>
  </si>
  <si>
    <t>วส.10</t>
  </si>
  <si>
    <t>วส.12</t>
  </si>
  <si>
    <t>วส.13</t>
  </si>
  <si>
    <t>วส.14</t>
  </si>
  <si>
    <t>วส.15</t>
  </si>
  <si>
    <t>เอกสารการสอนชุดวิชา 60725
เศรษฐศาสตร์ทรัพยากรมนุษย์และการจัดการทรัพยากรมนุษย์ในองค์กร</t>
  </si>
  <si>
    <t>เอกสารการสอนชุดวิชา 71201
วิทยาศาสตร์ทั่วไป</t>
  </si>
  <si>
    <t>เอกสารการสอนชุดวิชา 13413
เทคโนโลยีสารสนเทศเบื้องต้น</t>
  </si>
  <si>
    <t>เอกสารการสอนชุดวิชา 96413
การออกแบบและพัฒนาเว็บ</t>
  </si>
  <si>
    <t>เอกสารการสอนชุดวิชา 97317
ระบบสารสนเทศและระบบอัตโนมัติทางการผลิตในอุตสาหกรรม</t>
  </si>
  <si>
    <t>เอกสารการสอนชุดวิชา 97423
การวางผังโรงงานและการศึกษาการทำงานในอุตสาหกรรม</t>
  </si>
  <si>
    <t>เอกสารการสอนชุดวิชา 91310
หลักการบริหารการส่งเสริมการเกษตร</t>
  </si>
  <si>
    <t>เอกสารการสอนชุดวิชา 91349
สารสนเทศและสื่อที่ใช้ในงานส่งเสริมการเกษตร</t>
  </si>
  <si>
    <t>เอกสารการสอนชุดวิชา 91413
การพัฒนากลุ่ม สถาบัน และองค์กรการเกษตร</t>
  </si>
  <si>
    <t>เอกสารการสอนชุดวิชา 91901
การส่งเสริมและพัฒนาการเกษตรขั้นสูง</t>
  </si>
  <si>
    <t>เอกสารการสอนชุดวิชา 91902
การวิจัยขั้นสูงทางส่งเสริมและพัฒนา
การเกษตร</t>
  </si>
  <si>
    <t>เอกสารการสอนชุดวิชา 92322
ระบบสารสนเทศเพื่อการจัดการสหกรณ์</t>
  </si>
  <si>
    <t>เอกสารการสอนชุดวิชา 93256
การฝึกปฏิบัติเสริมทักษะการผลิตพืช</t>
  </si>
  <si>
    <t>เอกสารการสอนชุดวิชา 94433
ประสบการณ์วิชาชีพธุรกิจการเกษตร</t>
  </si>
  <si>
    <t>เอกสารการสอนชุดวิชา 10201
ประวัติศาสตร์ไทย</t>
  </si>
  <si>
    <t>เอกสารการสอนชุดวิชา 10203
พฤติกรรมมนุษย์</t>
  </si>
  <si>
    <t>เอกสารการสอนชุดวิชา 12306
วรรณคดีไทย</t>
  </si>
  <si>
    <t>เอกสารการสอนชุดวิชา 12721
วิธีวิทยาการวิจัยทางสังคมศาสตร์และมนุษยศาสตร์</t>
  </si>
  <si>
    <t>เอกสารการสอนชุดวิชา 13202
การสื่อสารในงานสารสนเทศ</t>
  </si>
  <si>
    <t>เอกสารการสอนชุดวิชา 13311
การพัฒนาทรัพยากรสารสนเทศ</t>
  </si>
  <si>
    <t>เอกสารการสอนชุดวิชา 13312
การวิเคราะห์สารสนเทศ</t>
  </si>
  <si>
    <t>เอกสารการสอนชุดวิชา 13321
การเขียนเพื่อการสื่อสารธุรกิจ</t>
  </si>
  <si>
    <t>เอกสารการสอนชุดวิชา 13323
การจัดการการเงินและการจัดการการดำเนินงาน</t>
  </si>
  <si>
    <t>เอกสารการสอนชุดวิชา 13323
การจัดการการเงินและการจัดการ
การดำเนินงาน</t>
  </si>
  <si>
    <t>เอกสารการสอนชุดวิชา 13411
ทรัพยากรสารสนเทศลักษณะพิเศษ</t>
  </si>
  <si>
    <t>เอกสารการสอนชุดวิชา 13414
การจัดการทรัพยากรสารสนเทศท้องถิ่น</t>
  </si>
  <si>
    <t>เอกสารการสอนชุดวิชา 13421
การจัดการงานสำนักงาน</t>
  </si>
  <si>
    <t>เอกสารการสอนชุดวิชา 13721
การจัดการขั้นสูงสำหรับองค์การสารสนเทศ</t>
  </si>
  <si>
    <r>
      <t xml:space="preserve">เอกสารการสอนชุดวิชา 13723
</t>
    </r>
    <r>
      <rPr>
        <sz val="14"/>
        <color indexed="8"/>
        <rFont val="TH SarabunPSK"/>
        <family val="2"/>
      </rPr>
      <t>การจัดการโครงสร้างสารสนเทศและค้นคืน</t>
    </r>
  </si>
  <si>
    <t>เอกสารการสอนชุดวิชา 13903
สัมมนาประเด็นการวิจัยทางสารสนเทศศาสตร์</t>
  </si>
  <si>
    <t>เอกสารการสอนชุดวิชา 14111
ทักษะการเรียนรู้ภาษาอังกฤษด้วยตนเอง</t>
  </si>
  <si>
    <t>เอกสารการสอนชุดวิชา 14212
ไวยากรณ์ภาษาอังกฤษเพื่อการสื่อสาร</t>
  </si>
  <si>
    <t>เอกสารการสอนชุดวิชา 22761
การจัดประสบการณ์การเรียนรู้วิทยาศาสตร์</t>
  </si>
  <si>
    <t>เอกสารการสอนชุดวิชา 32325
ระบบสารสนเทศเพื่อการจัดการ
และการจัดการความรู้</t>
  </si>
  <si>
    <t>เอกสารการสอนชุดวิชา 32725
การวิจัยธุรกิจและระบบสารสนเทศเพื่อการจัดการ</t>
  </si>
  <si>
    <t>ศป.1</t>
  </si>
  <si>
    <t>ศป.2</t>
  </si>
  <si>
    <t>ศป.3</t>
  </si>
  <si>
    <t>ศป.4</t>
  </si>
  <si>
    <t>ศป.5</t>
  </si>
  <si>
    <t>ศป.6</t>
  </si>
  <si>
    <t>ศป.7</t>
  </si>
  <si>
    <t>ศป.8</t>
  </si>
  <si>
    <t>ศป.9</t>
  </si>
  <si>
    <t>ศป.10</t>
  </si>
  <si>
    <t>ศป.12</t>
  </si>
  <si>
    <t>ศป.13</t>
  </si>
  <si>
    <t>ศป.14</t>
  </si>
  <si>
    <t>ศป.15</t>
  </si>
  <si>
    <t>ศป.16</t>
  </si>
  <si>
    <t>ศป.17</t>
  </si>
  <si>
    <t>ศป.18</t>
  </si>
  <si>
    <t>ศป.19</t>
  </si>
  <si>
    <t>ศป.20</t>
  </si>
  <si>
    <t>ศป.21</t>
  </si>
  <si>
    <t>ศป.22</t>
  </si>
  <si>
    <t>ศป.23</t>
  </si>
  <si>
    <t>เอกสารการสอนชุดวิชา 15307
กฎหมายและจริยธรรมด้านนิเทศศาสตร์</t>
  </si>
  <si>
    <t>เอกสารการสอนชุดวิชา 15731
เทคโนโลยีการจัดการการสื่อสาร</t>
  </si>
  <si>
    <t>เอกสารการสอนชุดวิชา 16347
การสร้างสรรค์รายการโทรทัศน์</t>
  </si>
  <si>
    <t>เอกสารการสอนชุดวิชา 16712
สัมมนานิเทศศาสตร์</t>
  </si>
  <si>
    <t>เอกสารการสอนชุดวิชา 16713
บูรณาการวิชาชีพเพื่อการประยุกต์ใช้งานนิเทศศาสตร์</t>
  </si>
  <si>
    <t>เอกสารการสอนชุดวิชา 32714
พฤติกรรมผู้บริโภคและการสื่อสารการตลาดแบบบูรณาการ</t>
  </si>
  <si>
    <t>นศ.1</t>
  </si>
  <si>
    <t>นศ.2</t>
  </si>
  <si>
    <t>นศ.3</t>
  </si>
  <si>
    <t>นศ.4</t>
  </si>
  <si>
    <t>นศ.5</t>
  </si>
  <si>
    <t>นศ.6</t>
  </si>
  <si>
    <t>นศ.7</t>
  </si>
  <si>
    <t>นศ.8</t>
  </si>
  <si>
    <t>นต.15</t>
  </si>
  <si>
    <t>เอกสารการสอนชุดวิชา 20302</t>
  </si>
  <si>
    <t>เอกสารการสอนชุดวิชา 24411</t>
  </si>
  <si>
    <t>เอกสารการสอนชุดวิชา 14215
ภาษาศาสตร์เบื้องต้น</t>
  </si>
  <si>
    <t>ศษ.1</t>
  </si>
  <si>
    <t>ศษ.2</t>
  </si>
  <si>
    <t>ศษ.3</t>
  </si>
  <si>
    <t>ศษ.4</t>
  </si>
  <si>
    <t>ศษ.5</t>
  </si>
  <si>
    <t>ศษ.6</t>
  </si>
  <si>
    <t>ศษ.7</t>
  </si>
  <si>
    <t>ศษ.8</t>
  </si>
  <si>
    <t>ศษ.9</t>
  </si>
  <si>
    <t>ศษ.10</t>
  </si>
  <si>
    <t>ศษ.11</t>
  </si>
  <si>
    <t>เอกสารการสอนชุดวิชา 22759
ชีววิทยาและเคมีสำหรับครู</t>
  </si>
  <si>
    <t>เอกสารการสอนชุดวิชา 24412
การพัฒนาเครื่องมือวัดด้านเจตพิสัยและทักษะพิสัย</t>
  </si>
  <si>
    <t>เอกสารการสอนชุดวิชา 24413
การประเมินโครงการ</t>
  </si>
  <si>
    <t>เอกสารการสอนชุดวิชา 24414
การประเมินหลักสูตร</t>
  </si>
  <si>
    <t>วารสารการจัดการสมัยใหม่
ปีที่ 9 ฉบับที่ 1 มกราคม - มิถุนายน 2554 หน้า 1 - 8</t>
  </si>
  <si>
    <t>วจ.1</t>
  </si>
  <si>
    <t>วจ.2</t>
  </si>
  <si>
    <t>วจ.3</t>
  </si>
  <si>
    <t>วจ.4</t>
  </si>
  <si>
    <t>เอกสารการสอนชุดวิชา 30206
กฎหมายธุรกิจและการภาษีอากร 1</t>
  </si>
  <si>
    <t>เอกสารการสอนชุดวิชา 30209
การเงินธุรกิจและกฎหมายธุรกิจ</t>
  </si>
  <si>
    <t>เอกสารการสอนชุดวิชา 31304
ระบบสารสนเทศในงานก่อสร้าง</t>
  </si>
  <si>
    <t>เอกสารการสอนชุดวิชา 31401
การควบคุมและการตรวจงานก่อสร้าง</t>
  </si>
  <si>
    <t>เอกสารการสอนชุดวิชา 32327
การจัดการคุณภาพและผลิตภาพ</t>
  </si>
  <si>
    <t>เอกสารการสอนชุดวิชา 32328
การจัดการนวัตกรรมและการเปลี่ยนแปลง</t>
  </si>
  <si>
    <t>เอกสารการสอนชุดวิชา 32329
การบัญชีขั้นกลางและการบัญชีขั้นสูงสำหรับนักการเงิน</t>
  </si>
  <si>
    <t>เอกสารการสอนชุดวิชา 32330
เศรษฐศาสตร์เพื่อการจัดการและการภาษีอากร</t>
  </si>
  <si>
    <t>เอกสารการสอนชุดวิชา 32332
การจัดการความเสี่ยงและหลักการประกันภัย</t>
  </si>
  <si>
    <t>เอกสารการสอนชุดวิชา 32333
การวิเคราะห์พฤติกรรมผู้บริโภค</t>
  </si>
  <si>
    <t>เอกสารการสอนชุดวิชา 32336
การจัดการทรัพยากรการท่องเที่ยวไทยอย่างยั่งยืน</t>
  </si>
  <si>
    <t>เอกสารการสอนชุดวิชา 32337
การจัดการการตลาดเพื่อการท่องเที่ยวและการโรงแรม</t>
  </si>
  <si>
    <t>เอกสารการสอนชุดวิชา 32403
พฤติกรรมมนุษย์ในองค์การ</t>
  </si>
  <si>
    <t>เอกสารการสอนชุดวิชา 32432
การจัดการผลิตภัณฑ์และราคา</t>
  </si>
  <si>
    <t>เอกสารการสอนชุดวิชา 32448
การศึกษาความเป็นไปได้และการวิจัยธุรกิจ</t>
  </si>
  <si>
    <t>เอกสารการสอนชุดวิชา 32454
การวิจัยทางธุรกิจ การวางแผน 
และการควบคุมทางการเงิน</t>
  </si>
  <si>
    <t>เอกสารการสอนชุดวิชา 32457
การลงทุนและการวิเคราะห์หลักทรัพย์</t>
  </si>
  <si>
    <t>เอกสารการสอนชุดวิชา 32473
การจัดการช่องทางการตลาดและห่วงโซ่อุปทาน</t>
  </si>
  <si>
    <t>เอกสารการสอนชุดวิชา 32474
การสื่อสารและการส่งเสริมการตลาด</t>
  </si>
  <si>
    <t>เอกสารการสอนชุดวิชา 32475
การตลาดระหว่างประเทศและตลาดโลก</t>
  </si>
  <si>
    <t>เอกสารการสอนชุดวิชา 32477
การจัดการธุรกิจนำเที่ยวและมัคคุเทศก์และการจัดการธุรกิจตัวแทนท่องเที่ยว</t>
  </si>
  <si>
    <t>เอกสารการสอนชุดวิชา 32478
การจัดการธุรกิจการจัดประชุม นิทรรศการ และการท่องเที่ยวเพื่อเป็นรางวัล</t>
  </si>
  <si>
    <t>เอกสารการสอนชุดวิชา 32479
การจัดการโรงแรมและกลยุทธ์การจัดการโรงแรม</t>
  </si>
  <si>
    <t>เอกสารการสอนชุดวิชา 32713
การจัดการการตลาดขั้นสูงและการวิจัยตลาด</t>
  </si>
  <si>
    <t>เอกสารการสอนชุดวิชา 32715
การจัดการผลิตภัณฑ์ ราคา และการจัดจำหน่าย</t>
  </si>
  <si>
    <t>เอกสารการสอนชุดวิชา 32725
การวิจัยธุรกิจและระบบสารสนเทศ
เพื่อการจัดการ</t>
  </si>
  <si>
    <t>เอกสารการสอนชุดวิชา 33207
เศรษฐศาสตร์และการคลังสาธารณะ</t>
  </si>
  <si>
    <t>เอกสารการสอนชุดวิชา 33446
แผนและโครงการท้องถิ่น</t>
  </si>
  <si>
    <t>เอกสารการสอนชุดวิชา 33447
การจัดบริการสาธารณะของท้องถิ่น</t>
  </si>
  <si>
    <t>เอกสารการสอนชุดวิชา 33449
การบริหารการบริการสาธารณะ</t>
  </si>
  <si>
    <t>เอกสารการสอนชุดวิชา 33450
การบริหารค่าตอบแทนและประโยชน์เกื้อกูล</t>
  </si>
  <si>
    <t>เอกสารการสอนชุดวิชา 33451
การจัดหาทรัพยากรมนุษย์</t>
  </si>
  <si>
    <t>เอกสารการสอนชุดวิชา 33714
การบริหารยุทธศาสตร์</t>
  </si>
  <si>
    <t>เอกสารการสอนชุดวิชา 33718
การบริหารท้องถิ่น</t>
  </si>
  <si>
    <t>เอกสารการสอนชุดวิชา 60725
เศรษฐศาสตร์ทรัพยากรมนุษย์และ
การจัดการทรัพยากรมนุษย์ในองค์กร</t>
  </si>
  <si>
    <t>เอกสารการสอนชุดวิชา 60726
เศรษฐศาสตร์การเงินและการจัดการทางการเงิน</t>
  </si>
  <si>
    <t>เอกสารการสอนชุดวิชา 61407
เศรษฐศาสตร์การผลิตและการจัดการการตลาด</t>
  </si>
  <si>
    <t>เอกสารการสอนชุดวิชา 80410
ประสบการณ์วิชาชีพรัฐศาสตร์</t>
  </si>
  <si>
    <t>เอกสารการสอนชุดวิชา 97314
เทคโนโลยีการวางแผนและการควบคุมทางการผลิตในอุตสาหกรรม</t>
  </si>
  <si>
    <t>วจ.5</t>
  </si>
  <si>
    <t>วจ.6</t>
  </si>
  <si>
    <t>วจ.7</t>
  </si>
  <si>
    <t>วจ.8</t>
  </si>
  <si>
    <t>วจ.9</t>
  </si>
  <si>
    <t>วจ.10</t>
  </si>
  <si>
    <t>วจ.11</t>
  </si>
  <si>
    <t>วจ.12</t>
  </si>
  <si>
    <t>วจ.13</t>
  </si>
  <si>
    <t>วจ.14</t>
  </si>
  <si>
    <t>วจ.15</t>
  </si>
  <si>
    <t>วจ.16</t>
  </si>
  <si>
    <t>วจ.17</t>
  </si>
  <si>
    <t>วจ.18</t>
  </si>
  <si>
    <t>วจ.19</t>
  </si>
  <si>
    <t>วจ.20</t>
  </si>
  <si>
    <t>วจ.21</t>
  </si>
  <si>
    <t>วจ.22</t>
  </si>
  <si>
    <t>วจ.23</t>
  </si>
  <si>
    <t>วจ.24</t>
  </si>
  <si>
    <t>วจ.25</t>
  </si>
  <si>
    <t>วจ.26</t>
  </si>
  <si>
    <t>วจ.27</t>
  </si>
  <si>
    <t>วจ.28</t>
  </si>
  <si>
    <t>วจ.29</t>
  </si>
  <si>
    <t>วจ.30</t>
  </si>
  <si>
    <t>วจ.31</t>
  </si>
  <si>
    <t>วจ.32</t>
  </si>
  <si>
    <t>วจ.33</t>
  </si>
  <si>
    <t>วจ.34</t>
  </si>
  <si>
    <t>วจ.35</t>
  </si>
  <si>
    <t>วจ.36</t>
  </si>
  <si>
    <t>วจ.37</t>
  </si>
  <si>
    <t>วจ.38</t>
  </si>
  <si>
    <t>วจ.39</t>
  </si>
  <si>
    <t>วจ.40</t>
  </si>
  <si>
    <t>วจ.41</t>
  </si>
  <si>
    <t>วจ.42</t>
  </si>
  <si>
    <t>วจ.43</t>
  </si>
  <si>
    <t>วจ.45</t>
  </si>
  <si>
    <t>วจ.46</t>
  </si>
  <si>
    <t>วจ.47</t>
  </si>
  <si>
    <t>วจ.48</t>
  </si>
  <si>
    <t>ศศ.1</t>
  </si>
  <si>
    <t>ศศ.2</t>
  </si>
  <si>
    <t>ศศ.3</t>
  </si>
  <si>
    <t>ศศ.4</t>
  </si>
  <si>
    <t>ศศ.5</t>
  </si>
  <si>
    <t>ศศ.6</t>
  </si>
  <si>
    <t>ศศ.7</t>
  </si>
  <si>
    <t>ศศ.8</t>
  </si>
  <si>
    <t>ศศ.9</t>
  </si>
  <si>
    <t>มศ.1</t>
  </si>
  <si>
    <t>มศ.2</t>
  </si>
  <si>
    <t>มศ.3</t>
  </si>
  <si>
    <t>มศ.4</t>
  </si>
  <si>
    <t>มศ.5</t>
  </si>
  <si>
    <t>มศ.6</t>
  </si>
  <si>
    <t>มศ.7</t>
  </si>
  <si>
    <t>รศ.2</t>
  </si>
  <si>
    <t>รศ.3</t>
  </si>
  <si>
    <t>รศ.4</t>
  </si>
  <si>
    <t>รศ.5</t>
  </si>
  <si>
    <t>รศ.6</t>
  </si>
  <si>
    <t xml:space="preserve">รศ.1 </t>
  </si>
  <si>
    <t>รศ.7</t>
  </si>
  <si>
    <t>รศ.8</t>
  </si>
  <si>
    <t>รศ.9</t>
  </si>
  <si>
    <t>รศ.10</t>
  </si>
  <si>
    <t>สทว.1</t>
  </si>
  <si>
    <t>สทว.2</t>
  </si>
  <si>
    <t>สทว.3</t>
  </si>
  <si>
    <t>สทว.4</t>
  </si>
  <si>
    <t>สทว.5</t>
  </si>
  <si>
    <t>สทว.6</t>
  </si>
  <si>
    <t>สทว.7</t>
  </si>
  <si>
    <t>เอกสารการสอนชุดวิชา 73724
สัมมนาประเด็นการพัฒนาครอบครัวและสังคม</t>
  </si>
  <si>
    <t>เอกสารการสอนชุดวิชา 80205
พื้นฐานทางสังคมและวัฒนธรรมของ
การเมืองไทย</t>
  </si>
  <si>
    <t>เอกสารการสอนชุดวิชา 81711
การเมืองการปกครองไทย</t>
  </si>
  <si>
    <t>เอกสารการสอนชุดวิชา 82322
สังคมโลก</t>
  </si>
  <si>
    <t>เอกสารการสอนชุดวิชา 71200
มนุษย์กับระบบนิเวศ</t>
  </si>
  <si>
    <t>เอกสารการสอนชุดวิชา 71202
โภชนาการมนุษย์</t>
  </si>
  <si>
    <t>เอกสารการสอนชุดวิชา 71203
วิทยาศาสตร์และเทคโนโลยีการอาหารเบื้องต้น</t>
  </si>
  <si>
    <t>เอกสารการสอนชุดวิชา 32330
เศรษฐศาสตร์เพื่อการจัดการและ
การภาษีอากร</t>
  </si>
  <si>
    <t>เอกสารการสอนชุดวิชา 60723
เศรษฐศาสตร์เกษตรและการจัดการทรัพยากรการเกษตร</t>
  </si>
  <si>
    <t>เอกสารการสอนชุดวิชา 60724
เศรษฐศาสตร์อุตสาหกรรมและ
การจัดการอุตสาหกรรม</t>
  </si>
  <si>
    <t>เอกสารการสอนชุดวิชา 60726 
เศรษฐศาสตร์การเงินและการจัดการ
ทางการเงิน</t>
  </si>
  <si>
    <t>เอกสารการสอนชุดวิชา 60730
เศรษฐศาสตร์การจัดการและการประยุกต์</t>
  </si>
  <si>
    <t>ความปลอดภัยจากอัคคีภัยในอาคารสูง
(FIRE SAFETY IN HIGH-RISE BUILDING)</t>
  </si>
  <si>
    <t>วารสารการจัดการสมัยใหม่
ปีที่ 9 ฉบับที่ 2 กรกฎาคม - ธันวาคม
2554 หน้า 1-9</t>
  </si>
  <si>
    <t>แนวความคิดการตลาดแบบองค์รวม
(THE HOLISTIC MARKETING CONCEPT)</t>
  </si>
  <si>
    <t>วารสารการจัดการสมัยใหม่
ปีที่ 9 ฉบับที่ 2 กรกฎาคม - ธันวาคม
2554 หน้า 10-15</t>
  </si>
  <si>
    <t>รศ.สุนา  สิทธิเลิศประสิทธิ์</t>
  </si>
  <si>
    <t>การวิจัยด้านการบัญชีทำได้อย่างไร
(HOW TO CONDUCT AN ACCOUNTING RESEARCH?)</t>
  </si>
  <si>
    <t>วารสารการจัดการสมัยใหม่
ปีที่ 9 ฉบับที่ 2 กรกฎาคม - ธันวาคม
2554 หน้า 16-27</t>
  </si>
  <si>
    <t>วจ.49</t>
  </si>
  <si>
    <t>รศ.ดร.เฉลิมพงศ์ มีสมนัย</t>
  </si>
  <si>
    <t>บทวิจารณ์หนังสือ ORGANIZATION DEVELOPMENT : THE PROCESS OF LEADING ORGANISATIONAL CHANGE</t>
  </si>
  <si>
    <t>วารสารการจัดการสมัยใหม่
ปีที่ 9 ฉบับที่ 2 กรกฎาคม - ธันวาคม
2554 หน้า 90-95</t>
  </si>
  <si>
    <t>วจ.50</t>
  </si>
  <si>
    <t>การกระจายอำนาจแนวคิดและประสบการณ์จากเอเชีย</t>
  </si>
  <si>
    <t>จุฬาลงกรณ์มหาวิทยาลัย</t>
  </si>
  <si>
    <t>หนังสือการกระจายอำนาจแนวคิดและประสบการณ์จากเอเชีย</t>
  </si>
  <si>
    <t>การเมืองท้องถิ่น : การเมืองของใคร โดยใคร และเพื่อใคร</t>
  </si>
  <si>
    <t>หนังสือการเมืองท้องถิ่น : การเมืองของใคร โดยใคร และเพื่อใคร</t>
  </si>
  <si>
    <t>อ.ดร.วรารัก เฉลิมพันธุศักดิ์</t>
  </si>
  <si>
    <t>ปัญญาชน : ตัวแสดงแห่งการเปลี่ยนแปลง และการสร้างแรงบันดาลใจ</t>
  </si>
  <si>
    <t>มหาวิทยาลัยธรรมศาสตร์</t>
  </si>
  <si>
    <t>รัฐศาสตร์สาร 
ปีที่ 32 ฉบับที่ 1 มกราคม - เมษายน 2554 หน้า 1 - 59</t>
  </si>
  <si>
    <t>วารสารการเมืองการปกครอง
ปีที่ 2 ฉบับที่ 1 กันยายน 2554 - กุมภาพันธ์ 2555 หน้า 65 - 77</t>
  </si>
  <si>
    <t>อ.ดร.พิศาล  มุกดารัศมี</t>
  </si>
  <si>
    <t>Politicizing Esarn : จากพื้นที่สีแดงถึงความเป็นเสื้อแดง</t>
  </si>
  <si>
    <t>มหาวิทยาลัยมหาสารคาม</t>
  </si>
  <si>
    <t>รศ.11</t>
  </si>
  <si>
    <t>รศ.12</t>
  </si>
  <si>
    <t>รศ.13</t>
  </si>
  <si>
    <t>รศ.14</t>
  </si>
  <si>
    <t xml:space="preserve">รศ.ดร.ศรีนวล  โอสถเสถียร </t>
  </si>
  <si>
    <t>คู่มือจุดเน้นทางการพยาบาลแม่-เด็กและการผดุงครรภ์</t>
  </si>
  <si>
    <t>พศ.3</t>
  </si>
  <si>
    <t>4. หน่วยการสอน 71202-3
บทบาทของคาร์โบไฮเดรตต่อร่างกายมนุษย์</t>
  </si>
  <si>
    <t>การบูรณาการวิธีการเรียนแบบร่วมมือกับการเรียนร่วมกัน</t>
  </si>
  <si>
    <t>มหาวิทยาลัยศิลปากร</t>
  </si>
  <si>
    <t>Veridian E-Journal, Silpakorn University ปีที่ 4 ฉบับกันยายน - ธันวาคม 2554</t>
  </si>
  <si>
    <t>สทศ.1</t>
  </si>
  <si>
    <t>อ.ดร.เขมณัฏฐ์  มิ่งศิริธรรม</t>
  </si>
  <si>
    <t>1. หน่วยการสอน 14111-3
Cooperative Learning</t>
  </si>
  <si>
    <t>2. หน่วยการสอน 14111-12
Where am I ?</t>
  </si>
  <si>
    <t>3. หน่วยการสอน 14111-15
Excel at Taking Tests</t>
  </si>
  <si>
    <t>1. หน่วยการสอน 14111-1
Getting to Know You</t>
  </si>
  <si>
    <t>2. หน่วยการสอน 14111-2
Getting to Know Myself</t>
  </si>
  <si>
    <t>1. หน่วยการสอน 14111-5
My Learning Challenges</t>
  </si>
  <si>
    <t>2. หน่วยการสอน 14111-7
Reading Strategies</t>
  </si>
  <si>
    <t>3. หน่วยการสอน 14111-8
Areas for Improvement</t>
  </si>
  <si>
    <t>1. หน่วยการสอน 14111-9
Listening Strategies</t>
  </si>
  <si>
    <t>2. หน่วยการสอน 14111-10
Listening and taking Notes</t>
  </si>
  <si>
    <t>3. หน่วยการสอน 14111-14
Recognizing my Errors</t>
  </si>
  <si>
    <t>1. หน่วยการสอน 14111-6
Maximizing my Resources</t>
  </si>
  <si>
    <t>2. หน่วยการสอน 14111-11
Presenting Information (I)</t>
  </si>
  <si>
    <t>3. หน่วยการสอน 14111-13
Summarizing Information (II)</t>
  </si>
  <si>
    <t>4. หน่วยการสอน 13321-6
การเขียนจดหมายธุรกิจ</t>
  </si>
  <si>
    <t>4. หน่วยการสอน 13321-11
การเขียนรายงานทางธุรกิจ</t>
  </si>
  <si>
    <t>5. หน่วยการสอน 13321-14
การเขียนสารสนเทศย่อ</t>
  </si>
  <si>
    <t>4. หน่วยการสอน 13321-7
การเขียนเอกสารการประชุม</t>
  </si>
  <si>
    <t>1. หน่วยการสอน 10203-5
ปัจจัยทางด้านเทคโนโลยี การเมือง เศรษฐกิจ และกฎหมายกับการเปลี่ยนแปลงพฤติกรรมมนุษย์</t>
  </si>
  <si>
    <t>2. หน่วยการสอน 10203-12
พฤติกรรมของบุคคลในสังคม</t>
  </si>
  <si>
    <t>5. หน่วยการสอน 13202-11 (50%)
เทคโนโลยีกับการสื่อสารในงานสารสนเทศ</t>
  </si>
  <si>
    <t>1. หน่วยการสอน 13202-11 (50%)
เทคโนโลยีกับการสื่อสารในงานสารสนเทศ</t>
  </si>
  <si>
    <t>2. หน่วยการสอน 13202-14
การกระจายสารสนเทศ</t>
  </si>
  <si>
    <t>1. หน่วยการสอน 13311-7
การเลือกและการจัดหาหนังสือ</t>
  </si>
  <si>
    <t>2. หน่วยการสอน 13311-8 (50%)
การเลือกและการจัดหาวารสารและหนังสือพิมพ์</t>
  </si>
  <si>
    <t>3. หน่วยการสอน 13311-13
ความร่วมมือในการพัฒนาทรัพยากรสารสนเทศ</t>
  </si>
  <si>
    <t>1. หน่วยการสอน 13311-12
เทคโนโลยีการพัฒนาทรัพยากรสารสนเทศ</t>
  </si>
  <si>
    <t>2. หน่วยการสอน 13311-15 (33.33%)
ประเด็นสำคัญในการพัฒนาทรัพยากรสารสนเทศ</t>
  </si>
  <si>
    <t>3. หน่วยการสอน 13311-9
การเลือกและการจัดหาสื่อโสตทัศน์และสื่ออิเล็กทรอนิกส์</t>
  </si>
  <si>
    <t>4. หน่วยการสอน 13311-5 (50%)
การจัดการงานพัฒนาทรัพยากรสารสนเทศ</t>
  </si>
  <si>
    <t>3. หน่วยการสอน 13321-8
การเขียนเอกสารการจ้างและสมัครงาน</t>
  </si>
  <si>
    <t>2. หน่วยการสอน 13321-5
การเขียนบันทึกและรายงานสั้น</t>
  </si>
  <si>
    <t>1. หน่วยการสอน 13321-2
หลักการเขียนเพื่อการสื่อสารธุรกิจ</t>
  </si>
  <si>
    <t>3. หน่วยการสอน 13321-10
การเขียนเพื่อการประชาสัมพันธ์</t>
  </si>
  <si>
    <t>2. หน่วยการสอน 13321-3
การใช้ภาษาไทยในการเขียนเพื่อการสื่อสารธุรกิจ</t>
  </si>
  <si>
    <t>1. หน่วยการสอน 13321-1
แนวคิดเกี่ยวกับการเขียนเพื่อการสื่อสารธุรกิจ</t>
  </si>
  <si>
    <t>2. หน่วยการสอน 13321-13
การเขียนวิธีปฏิบัติ คู่มือ และรายงานประจำปี</t>
  </si>
  <si>
    <t>1. หน่วยการสอน 13321-9
การเขียนแสดงไมตรีจิต</t>
  </si>
  <si>
    <t>1. หน่วยการสอน 13321-4
การเขียนหนังสือราชการ</t>
  </si>
  <si>
    <t>3. หน่วยการสอน 12721-4
กระบวนการทรรศน์การแสวงหาความรู้</t>
  </si>
  <si>
    <t>4. หน่วยการสอน 12721-9
สัญญวิทยา</t>
  </si>
  <si>
    <t>5. หน่วยการสอน 12721-10 (50%)
การวิเคราะห์แบบหลังโครงสร้างนิยมกับการศึกษาแนววัฒนธรรมศึกษา</t>
  </si>
  <si>
    <t>3. หน่วยการสอน 12721-5
ทฤษฎีวิพากษ์</t>
  </si>
  <si>
    <t>4. หน่วยการสอน 12721-8
โครงสร้างนิยมในแวดวงมนุษยวิทยา</t>
  </si>
  <si>
    <t>5. หน่วยการสอน 12721-3 (50%)
พัฒนาการของการแสวงหาความรู้ของมนุษย์</t>
  </si>
  <si>
    <t>1. หน่วยการสอน 13414-11
การสงวนรักษาทรัพยากรสารสนเทศท้องถิ่น</t>
  </si>
  <si>
    <t>2. หน่วยการสอน 13414-1 (50%)
ความรู้เบื้องต้นเกี่ยวกับทรัพยากรสารสนเทศท้องถิ่น</t>
  </si>
  <si>
    <t>3. หน่วยการสอน 13414-15 (50%)
สารสนเทศท้องถิ่นกับการพัฒนาที่ยั่งยืน</t>
  </si>
  <si>
    <t>5. หน่วยการสอน 14212-6
Connectors</t>
  </si>
  <si>
    <t>3. หน่วยการสอน 14212-10 (50%)
Complex sentences : Noun clause</t>
  </si>
  <si>
    <t>4. หน่วยการสอน 14212-11
Complex sentences : Adjective clauses</t>
  </si>
  <si>
    <t>5. หน่วยการสอน 14212-12 (50%)
Complex sentences : Adverb clauses</t>
  </si>
  <si>
    <t>5. หน่วยการสอน 14212-1
Parts of speech</t>
  </si>
  <si>
    <t>6. หน่วยการสอน 14212-2 (50%)
Basic sentence structure</t>
  </si>
  <si>
    <t>4. หน่วยการสอน 14212-13
Present time</t>
  </si>
  <si>
    <t>5. หน่วยการสอน 14212-14
Past time</t>
  </si>
  <si>
    <t>6. หน่วยการสอน 14212-15 (50%)
Future time</t>
  </si>
  <si>
    <t>1. หน่วยการสอน 14215-3
Phonetics</t>
  </si>
  <si>
    <t>2. หน่วยการสอน 14215-4
Phonology</t>
  </si>
  <si>
    <t>3. หน่วยการสอน 14215-5
Morphology</t>
  </si>
  <si>
    <t>6. หน่วยการสอน 14215-15 (50%)
Linguistics and Language Teching</t>
  </si>
  <si>
    <t>1. หน่วยการสอน 10201-8
การเมืองการปกครองไทย ช่วงหลัง 
พ.ศ. 2398 - 2475</t>
  </si>
  <si>
    <t>3. หน่วยการสอน 10201-2
พัฒนาการของบ้านเมืองก่อนการสถาปนาแคว้นสุโขทัย</t>
  </si>
  <si>
    <t>4. หน่วยการสอน 10201-9
การเปลี่ยนแปลงทางสังคมและวัฒนธรรม ช่วง พ.ศ. 2398 - 2475</t>
  </si>
  <si>
    <t>5. หน่วยการสอน 10201-11
การเมืองการปกครองไทย ช่วงหลัง 
พ.ศ. 2475 - 2516</t>
  </si>
  <si>
    <t>3. หน่วยการสอน 12306-2
วรรณคดีไทยสมัยสุโขทัย-อยุธยา 
พ.ศ. 2172</t>
  </si>
  <si>
    <t>4. หน่วยการสอน 12306-3
วรรณคดีสมัยอยุธยา พ.ศ. 2172 - 2310</t>
  </si>
  <si>
    <t>4. หน่วยการสอน 12306-1
ความรู้เกี่ยวกับวรรณคดีไทย</t>
  </si>
  <si>
    <t>5. หน่วยการสอน 12306-14 (50%)
วรรณคดีกับศิลปแขนงอื่น</t>
  </si>
  <si>
    <t>4. หน่วยการสอน 12306-10
วรรณคดีท้องถิ่น</t>
  </si>
  <si>
    <t>2. หน่วยการสอน 13312-3
แหล่งข้อมูลของวัสดุสารสนเทศ</t>
  </si>
  <si>
    <t>3. หน่วยการสอน 13312-4
การจัดเก็บวัสดุสารสนเทศ</t>
  </si>
  <si>
    <t>2. หน่วยการสอน 13312-11
ดรรชนี</t>
  </si>
  <si>
    <t>4. หน่วยการสอน 13312-14 (33.33%)
เทคโนโลยีกับงานวิเคราะห์สารสนเทศ</t>
  </si>
  <si>
    <t>4. หน่วยการสอน 13323-15
การจัดการโครงการ</t>
  </si>
  <si>
    <t>3. หน่วยการสอน 13323-4
การวางแผนทางการเงินและการพยากรณ์ความต้องการเงินทุน</t>
  </si>
  <si>
    <t>6. หน่วยการสอน 13323-11
ทำเลที่ตั้งและการวางผังสถานประกอบการ</t>
  </si>
  <si>
    <t>7. หน่วยการสอน 13323-12
การวางแผนและควบคุมการดำเนินงาน</t>
  </si>
  <si>
    <t>4. หน่วยการสอน 13323-13
การจัดการซับพลายเซนและสินค้าคงคลัง</t>
  </si>
  <si>
    <t>5. หน่วยการสอน 13323-14
การจัดการคุณภาพ</t>
  </si>
  <si>
    <t>5. หน่วยการสอน 13323-7
ต้นทุนเงินทุน โครงสร้างเงินทุนและนโยบายเงินปันผล</t>
  </si>
  <si>
    <t>2. หน่วยการสอน 13323-6
การจัดการสินทรัพย์ไม่หมุนเวียน</t>
  </si>
  <si>
    <t>3. หน่วยการสอน 13323-2
ความรู้เบื้องต้นเกี่ยวกับการบัญชีและงบการเงิน</t>
  </si>
  <si>
    <t>2. หน่วยการสอน 13411-1
ความรู้เบื้องต้นเกี่ยวกับทรัพยากรสารสนเทศลักษณะพิเศษ</t>
  </si>
  <si>
    <t>3. หน่วยการสอน 13411-4
เอกสารจดหมายเหตุ</t>
  </si>
  <si>
    <t>4. หน่วยการสอน 13411-15
ประเด็นเกี่ยวกับการจัดการทรัพยากรสารสนเทศลักษณะพิเศษ</t>
  </si>
  <si>
    <t>3. หน่วยการสอน 13411-5
สิ่งพิมพ์ระยะสั้น</t>
  </si>
  <si>
    <t>5. หน่วยการสอน 13413-15
สารสนเทศและเทคโนโลยีสารสนเทศในองค์กร</t>
  </si>
  <si>
    <t>3. หน่วยการสอน 13413-9 (50%)
พาณิชย์อิเล็กทรอนิกส์กับอุตสาหกรรมสารสนเทศ</t>
  </si>
  <si>
    <t>4. หน่วยการสอน 13413-4
โทรคมนาคมและระบบเครือข่ายคอมพิวเตอร์</t>
  </si>
  <si>
    <t>2. หน่วยการสอน 13413-5
การจัดการระบบฐานข้อมูล</t>
  </si>
  <si>
    <t>5. หน่วยการสอน 13421-10
สารสนเทศและแหล่งสารสนเทศเพื่อการจัดการงานสำนักงาน</t>
  </si>
  <si>
    <t>1. หน่วยการสอน 13421-6
การจัดการงานเลขานุการ</t>
  </si>
  <si>
    <t>3. หน่วยการสอน 13421-8 (50%)
การจัดเก็บและค้นคืนเอกสารสำนักงาน</t>
  </si>
  <si>
    <t>4. หน่วยการสอน 13421-15
สำนักงานอิเล็กทรอนิกส์</t>
  </si>
  <si>
    <t>2. หน่วยการสอน 13723-5
สาระสังเขป</t>
  </si>
  <si>
    <t>4. หน่วยการสอน 13723-7
มาตรฐานสำคัญในการจัดโครงสร้างสารสนเทศและการค้นคืน</t>
  </si>
  <si>
    <t>5. หน่วยการสอน 13723-8 (50%)
สถาปัตยกรรมสารสนเทศ</t>
  </si>
  <si>
    <t>6. หน่วยการสอน 13723-12
ห้องสมุดและทรัพยากรสารสนเทศดิจิทัล</t>
  </si>
  <si>
    <t>6. หน่วยการสอน 13721-1 (50%)
หลักและทฤษฎีการจัดการ</t>
  </si>
  <si>
    <t>7. หน่วยการสอน 13721-5
การบริหารสำนักงานในองค์การสารสนเทศ</t>
  </si>
  <si>
    <t>8. หน่วยการสอน 13721-7 (50%)
การจัดการและการพัฒนาทรัพยากรมนุษย์ในองค์การสารสนเทศ</t>
  </si>
  <si>
    <t>4. หน่วยการสอน 13721-10
การสื่อสารในองค์การสารสนเทศ</t>
  </si>
  <si>
    <t>6. หน่วยการสอน 13721-3
การจัดการองค์การสารสนเทศสมัยใหม่</t>
  </si>
  <si>
    <t>7. หน่วยการสอน 13721-4
การจัดการสารสนเทศและการจัดการความรู้</t>
  </si>
  <si>
    <t>1. หน่วยการสอน 10203-4
ปัจจัยทางชีวภาพ จิตวิทยา สังคมวิทยา และวัฒนธรรมที่กำหนด</t>
  </si>
  <si>
    <t>2. หน่วยการสอน 10203-6
ความเชื่อและเจตคติกับพฤติกรรมมนุษย์</t>
  </si>
  <si>
    <t>6. หน่วยการสอน 13421-4
การจัดการด้านบุคลากรสำนักงาน</t>
  </si>
  <si>
    <t>6. หน่วยการสอน 91349-1
ความรู้เบื้องต้นเกี่ยวกับสารสนเทศ</t>
  </si>
  <si>
    <t>1. หน่วยการสอน 91349-3
แหล่งสารสนเทศการเกษตรและส่งเสริมการเกษตร</t>
  </si>
  <si>
    <t>6. หน่วยการสอน 13721-7 (50%)
การจัดการและการพัฒนาทรัพยากรมนุษย์ในองค์การสารสนเทศ</t>
  </si>
  <si>
    <t>7. หน่วยการสอน 13721-8
ภาวะผู้นำ จริยธรรม และวิชาชีพ</t>
  </si>
  <si>
    <t>8. หน่วยการสอน 13721-14
การวิจัยกับการจัดการสารสนเทศ</t>
  </si>
  <si>
    <t>2. หน่วยการสอน 13414-3
แหล่งข้อมูลทรัพยากรสารสนเทศท้องถิ่น</t>
  </si>
  <si>
    <t>3. หน่วยการสอน 13312-12
สาระสังเขป</t>
  </si>
  <si>
    <t>4. หน่วยการสอน 13312-13 (50%)
การจัดการในงานวิเคราะห์สารสนเทศ</t>
  </si>
  <si>
    <t>5. หน่วยการสอน 13721-6
ผู้บริหารและการตัดสินใจในองค์การสารสนเทศ</t>
  </si>
  <si>
    <t>7. หน่วยการสอน 32325-3
เครื่องมือเพื่อพัฒนาประสิทธิภาพในการทำงาน</t>
  </si>
  <si>
    <t>8. หน่วยการสอน 32725-12
ระบบสารสนเทศ</t>
  </si>
  <si>
    <t>9. หน่วยการสอน 32725-14
การพัฒนาระบบสารสนเทศ</t>
  </si>
  <si>
    <t>5. หน่วยการสอน 13421-8 (50%)
การจัดเก็บและค้นคืนเอกสารสำนักงาน</t>
  </si>
  <si>
    <t>1. หน่วยการสอน 22761-10
แรงและการเคลื่อนที่</t>
  </si>
  <si>
    <t>2. หน่วยการสอน 22761-11
แสง</t>
  </si>
  <si>
    <t>3. หน่วยการสอน 71201-13
ความร้อน คลื่น แสง เสียง</t>
  </si>
  <si>
    <t>5. หน่วยการสอน 13312-15 (33.33%)
เทคโนโลยีการรจัดเก็บสารสนเทศดิจิทัล</t>
  </si>
  <si>
    <t>1. หน่วยการสอน 10203-11
พฤติกรรมทางสังคมของมนุษย์</t>
  </si>
  <si>
    <t>2. หน่วยการสอน 10203-13
พฤติกรรมรวมหมู่และขบวนการเคลื่อนไหวทางสังคม</t>
  </si>
  <si>
    <t>เอกสารการสอนชุดวิชา 20302
สถิติ วิจัย และการประเมินผลการศึกษา</t>
  </si>
  <si>
    <t>เอกสารการสอนชุดวิชา 20905
ระเบียบวิธีวิจัยขั้นสูง</t>
  </si>
  <si>
    <t>เอกสารการสอนชุดวิชา 24411
การพัฒนาเครื่องมือวัดด้านพุทธิพิสัย</t>
  </si>
  <si>
    <t>1. หน่วยการสอน 24411-2
ทฤษฎีการทดสอบ</t>
  </si>
  <si>
    <t>1. หน่วยการสอน 24411-8
การสร้างและตรวจสอบคุณภาพแบบทดสอบวินิจฉัย</t>
  </si>
  <si>
    <t>1. หน่วยการสอน 24411-7
การสร้างและตรวจสอบคุณภาพแบบทดสอบวัดผลสัมฤทธิ์ทางการเรียน</t>
  </si>
  <si>
    <t>1. หน่วยการสอน 24411-5
การสร้างและตรวจสอบคุณภาพเครื่องมือวัดด้านพุทธิพิสัย</t>
  </si>
  <si>
    <t>2. หน่วยการสอน 20302-2
การออกแบบการวิจัย</t>
  </si>
  <si>
    <t>2. หน่วยการสอน 20302-8
การประเมินผลในชั้นเรียน</t>
  </si>
  <si>
    <t>3. หน่วยการสอน 20302-14
การบูรณาการการวิจัย การวัดและประเมินเพื่อพัฒนาการเรียนการสอน</t>
  </si>
  <si>
    <t>2. หน่วยการสอน 20302-15
การใช้ผลการวิจัยและประเมินเพื่อพัฒนาการศึกษา</t>
  </si>
  <si>
    <t>2. หน่วยการสอน 20302-1
ความรู้พื้นฐานในการวิจัย</t>
  </si>
  <si>
    <t>1. หน่วยการสอน 24411-12
การสร้างและตรวจสอบคุณภาพแบบวัดความสามารถในการคิด</t>
  </si>
  <si>
    <t>1. หน่วยการสอน 24411-1
แนวคิดเกี่ยวกับการวัดและประเมินผลด้านพุทธิพิสัย</t>
  </si>
  <si>
    <t>รศ.ดร.รัชนีกูล
     ภิญโญภานุวัฒน์</t>
  </si>
  <si>
    <t>2. หน่วยการสอน 24411-15
การรายงานผลและการนำผลการวัดด้านพุทธิพิสัยไปใช้</t>
  </si>
  <si>
    <t>2. หน่วยการสอน 24411-14
การจัดทำคลังข้อสอบด้านพุทธิพิสัย</t>
  </si>
  <si>
    <t>รศ.ดร.อมรรัตน์
     ภิญโญอนันตพงษ์</t>
  </si>
  <si>
    <t xml:space="preserve">1. หน่วยการสอน 24411-3
ประเภทของเครื่องมือวัดด้านพุทธิพิสัย
</t>
  </si>
  <si>
    <t>2. หน่วยการสอน 24411-11
การสร้างและตรวจสอบคุณภาพแบบวัดความสามารถในการอ่านและการเขียน</t>
  </si>
  <si>
    <t>2. หน่วยการสอน 20302-11
การสร้างและตรวจสอบคุณภาพเครื่องมือวัดด้านทักาะพิสัย</t>
  </si>
  <si>
    <t>1. หน่วยการสอน 20302-7
ความรู้พื้นฐานด้านการวัดและประเมินทางการศึกษา</t>
  </si>
  <si>
    <t>1. หน่วยการสอน 24411-13
การสร้างและตรวจสอบคุณภาพแบบทดสอบมาตรฐาน</t>
  </si>
  <si>
    <t>1. หน่วยการสอน 22759-8
อะตอมและโมเลกุล</t>
  </si>
  <si>
    <t>2. หน่วยการสอน 22759-10
เคมีอนินทรีย์และสารประกอบเชิงซ้อน</t>
  </si>
  <si>
    <t>1. หน่วยการสอน 22759-3
สรีรวิทยาของสัตว์</t>
  </si>
  <si>
    <t>2. หน่วยการสอน 22759-2
สรีรวิทยาของพืช</t>
  </si>
  <si>
    <t>3. หน่วยการสอน 22761-4
สารและสมบัติของสาร</t>
  </si>
  <si>
    <t>4. หน่วยการสอน 22761-5
สารเคมีในชีวิตประจำวัน</t>
  </si>
  <si>
    <t>2. หน่วยการสอน 22761-2
กระบวนการดำรงชีวิต</t>
  </si>
  <si>
    <t>3. หน่วยการสอน 22761-7
โลก</t>
  </si>
  <si>
    <t>1. หน่วยการสอน 22761-6
ดาราศาสตร์และอวกาศ</t>
  </si>
  <si>
    <t>2. หน่วยการสอน 22761-9
พลังงาน</t>
  </si>
  <si>
    <t>3. หน่วยการสอน 22761-1
สิ่งมีชีวิต</t>
  </si>
  <si>
    <t>1. หน่วยการสอน 24411-4
การวางแผนการสร้างเครื่องมือวัดด้านพุทธิพิสัย</t>
  </si>
  <si>
    <t>3. หน่วยการสอน 20905-1
ประเด็นสาระที่ 1 ระเบียบวิธีและกระบวนการวิจัยทางการศึกษา</t>
  </si>
  <si>
    <t>3. หน่วยการสอน 20905-6
ประเด็นสาระที่ 6 การวิจัยเชิงประเมิน</t>
  </si>
  <si>
    <t>1. หน่วยการสอน 20905-7
ประเด็นสาระที่ 7 การสังเคราะห์งานวิจัย</t>
  </si>
  <si>
    <t>2. หน่วยการสอน 20905-9
ประเด็นสาระที่ 9 การใช้สถิติขั้นสูงเพื่อการวิจัย</t>
  </si>
  <si>
    <t>4. หน่วยการสอน 24412-13
การพัฒนาแบบวัดการปฏิบัติงาน</t>
  </si>
  <si>
    <t>5. หน่วยการสอน 24412-14
การพัฒนาแบบวัดสมรรถนะทางกาย</t>
  </si>
  <si>
    <t>4. หน่วยการสอน 24412-2
ระดับขั้นของการวัดเจตพิสัยและทักษะพิสัย</t>
  </si>
  <si>
    <t>4. หน่วยการสอน 24412-15
การใช้เครื่องมือวัดและผลการวัดด้านเจตพิสัยและทักษะพิสัย</t>
  </si>
  <si>
    <t xml:space="preserve">2. หน่วยการสอน 24412-7
การพัฒนาแบบวัดความพึงพอใจ
</t>
  </si>
  <si>
    <t>3. หน่วยการสอน 24412-8
การพัฒนาแบบวัดเจตคติ</t>
  </si>
  <si>
    <t>5. หน่วยการสอน 24413-9
การเขียนโครงการประเมิน</t>
  </si>
  <si>
    <t>5. หน่วยการสอน 24413-15
การใช้ผลการประเมินโครงการ</t>
  </si>
  <si>
    <t>3. หน่วยการสอน 24414-3
รูปแบบการประเมินหลักสูตร</t>
  </si>
  <si>
    <t>3. หน่วยการสอน 24414-7
การวิเคราะห์ข้อมูลและนำเสนอผลการประเมินหลักสูตร</t>
  </si>
  <si>
    <t>1. หน่วยการสอน 22759-1
กายวิภาคของพืชและสัตว์</t>
  </si>
  <si>
    <t xml:space="preserve">3. หน่วยการสอน 71201-12
พลังงาน
</t>
  </si>
  <si>
    <t>1. หน่วยการสอน 71201-2
ระบบการทำงานในร่างกาย</t>
  </si>
  <si>
    <t>2. หน่วยการสอน 71201-5
พิษวิทยาและภูมิคุ้มกัน</t>
  </si>
  <si>
    <t>2. หน่วยการสอน 71201-15
การประยุกต์วิทยาศาสตร์และเทคโนโลยีในชีวิตประจำวัน</t>
  </si>
  <si>
    <t>1. หน่วยการสอน 73724-1
การสัมมนาประเด็นเทคนิคการแสวงหาความรู้ด้านการพัฒนาครอบครัวและสังคม</t>
  </si>
  <si>
    <t>2. หน่วยการสอน 24414-6
การพัฒนาเครื่องมือในการประเมินหลักสูตร</t>
  </si>
  <si>
    <t>3. หน่วยการสอน 24414-8
การเขียนรายงานการประเมินและการใช้ผลการประเมินหลักสูตร</t>
  </si>
  <si>
    <t>3. หน่วยการสอน 24412-10
การพัฒนาแบบวัดจิตใจและอารมณ์</t>
  </si>
  <si>
    <t>4. หน่วยการสอน 24413-4
การวิเคราะห์โครงการ</t>
  </si>
  <si>
    <t>5. หน่วยการสอน 24414-11
การประเมินหลักสูตรท้องถิ่น</t>
  </si>
  <si>
    <t>2. หน่วยการสอน 24412-9
การพัฒนาแบบวัดคุณลักษณะ</t>
  </si>
  <si>
    <t>3. หน่วยการสอน 24414-4
การวางแผนเพื่อการประเมินหลักสูตร</t>
  </si>
  <si>
    <t>3. หน่วยการสอน 24413-10
การพัฒนาเครื่องมือที่ใช้ในการประเมินโครงการ</t>
  </si>
  <si>
    <t>4. หน่วยการสอน 24414-13
รูปแบบการประเมินหลักสูตร</t>
  </si>
  <si>
    <t>3. หน่วยการสอน 24414-9
การประเมินหลักสูตรสถานศึกษา</t>
  </si>
  <si>
    <t>3. หน่วยการสอน 32448-13
การวิเคราะห์และประมวลผลข้อมูล / การจัดการและวิเคราะห์ข้อมูล</t>
  </si>
  <si>
    <t>1. หน่วยการสอน 30209-3
การจัดการสินทรัพย์หมุนเวียน</t>
  </si>
  <si>
    <t>2. หน่วยการสอน 30209-4
การตัดสินใจลงทุนในสินทรัพย์ไม่หมุนเวียน</t>
  </si>
  <si>
    <t>1. หน่วยการสอน 30209-1
ความรู้ทั่วไปเกี่ยวกับการเงินธุรกิจ</t>
  </si>
  <si>
    <t>1. หน่วยการสอน 30209-2
มูลค่าของเงินตามเวลา และการวิเคราะห์งบการเงิน</t>
  </si>
  <si>
    <t>2. หน่วยการสอน 30209-5
โครงสร้างเงินทุน และต้นทุนเงินทุน</t>
  </si>
  <si>
    <t>1. หน่วยการสอน 30209-6
การจัดหาเงินทุนระยะสั้น และระยะปานกลาง</t>
  </si>
  <si>
    <t>1. หน่วยการสอน 30209-7
การจัดหาเงินทุนระยะยาว และนโยบายเงินปันผล</t>
  </si>
  <si>
    <t>1. หน่วยการสอน 32327-1
แนวคิดเกี่ยวกับการจัดการคุณภาพ</t>
  </si>
  <si>
    <t>1. หน่วยการสอน 32327-4
การประกันคุณภาพ</t>
  </si>
  <si>
    <t>1. หน่วยการสอน 32327-5
การจัดการคุณภาพโดยรวม</t>
  </si>
  <si>
    <t>1. หน่วยการสอน 32328-11
การพัฒนาองค์การ</t>
  </si>
  <si>
    <t>2. หน่วยการสอน 32328-14
ภาวะผู้นำเพื่อสร้างการเปลี่ยนแปลง</t>
  </si>
  <si>
    <t>2. หน่วยการสอน 32328-1
แนวคิดเกี่ยวกับการจัดการนวัตกรรมและการเปลี่ยนแปลง</t>
  </si>
  <si>
    <t>1. หน่วยการสอน 32328-10
กระบวนการเปลี่ยนแปลงองค์การ</t>
  </si>
  <si>
    <t>1. หน่วยการสอน 32328-12
องค์การแห่งการเรียนรู้</t>
  </si>
  <si>
    <t>1. หน่วยการสอน 32329-7
การบัญชีร่วมค้า การฝากขาย</t>
  </si>
  <si>
    <t>2. หน่วยการสอน 32330-12
ภาษีมูลค่าเพิ่ม ภาษีธุรกิจเฉพาะ และอากรแสตมป์</t>
  </si>
  <si>
    <t>3. หน่วยการสอน 32330-15
ภาษีท้องถิ่น</t>
  </si>
  <si>
    <t>1. หน่วยการสอน 32333-1
แนวคิดเกี่ยวกับพฤติกรรมผู้บริโภค</t>
  </si>
  <si>
    <t>2. หน่วยการสอน 32333-4
ความต้องการ การจูงใจ บุคลิกภาพ กับพฤติกรรมผู้บริโภค</t>
  </si>
  <si>
    <t>5. หน่วยการสอน 32333-2
พฤติกรรมผู้บริโภคกับการจัดการการตลาด</t>
  </si>
  <si>
    <t>6. หน่วยการสอน 32333-9
อิทธิพลทางสังคมและอิทธิพลส่วนบุคคลกับพฤติกรรมผู้บริโภค</t>
  </si>
  <si>
    <t>1. หน่วยการสอน 32333-3
อิทธิพลของสภาวะแวดล้อมทางธุรกิจกับพฤติกรรมผู้บริโภค</t>
  </si>
  <si>
    <t>2. หน่วยการสอน 32333-12
ตลาดองค์การและพฤติกรรมการซื้อ</t>
  </si>
  <si>
    <t>2. หน่วยการสอน 32333-6
การเรียนรู้กับพฤติกรรมผู้บริโภค</t>
  </si>
  <si>
    <t>1. หน่วยการสอน 32333-5
การรับรู้กับพฤติกรรมผู้บริโภค</t>
  </si>
  <si>
    <t>1. หน่วยการสอน 32333-7
ทัศนคติกับพฤติกรรมผู้บริโภค</t>
  </si>
  <si>
    <t>2. หน่วยการสอน 32333-8
วัฒนธรรมกับพฤติกรรมผู้บริโภค</t>
  </si>
  <si>
    <t>1. หน่วยการสอน 32336-1
ความรู้เบื้องต้นเกี่ยวกับทรัพยากรการท่องเที่ยว</t>
  </si>
  <si>
    <t>2. หน่วยการสอน 32336-6
ทรัพยากรการท่องเที่ยวทางศิลปวัฒนธรรม</t>
  </si>
  <si>
    <t>1. หน่วยการสอน 32336-4
ทรัพยากรการท่องเที่ยวทางธรรมชาติ</t>
  </si>
  <si>
    <t>2. หน่วยการสอน 32336-11
การจัดการทรัพยากรการท่องเที่ยวทางธรรมชาติ</t>
  </si>
  <si>
    <t>1. หน่วยการสอน 32337-1
ความรู้เบื้องต้นเกี่ยวกับการตลาด</t>
  </si>
  <si>
    <t>2. หน่วยการสอน 32337-3
พฤติกรรมของนักท่องเที่ยวและองค์กร</t>
  </si>
  <si>
    <t>3. หน่วยการสอน 32337-7
ช่องทางการจัดจำหน่าย</t>
  </si>
  <si>
    <t>3. หน่วยการสอน 32337-5
การจัดการรูปแบบผลิตภัณฑ์</t>
  </si>
  <si>
    <t>3. หน่วยการสอน 32337-10
การวางแผนการตลาดเชิงกลยุทธ์</t>
  </si>
  <si>
    <t>4. หน่วยการสอน 32337-12
การจัดการเครือข่ายและพันธมิตรธุรกิจ</t>
  </si>
  <si>
    <t>1. หน่วยการสอน 33207-13
หนี้สาธารณะ</t>
  </si>
  <si>
    <t>2. หน่วยการสอน 33207-14
การคลังท้องถิ่น</t>
  </si>
  <si>
    <t>1. หน่วยการสอน 33207-7
นโยบายการเงิน นโยบายการคลัง นโยบายการค้า</t>
  </si>
  <si>
    <t>3. หน่วยการสอน 33446-5
การติดตามและประเมินผลนโยบายท้องถิ่น</t>
  </si>
  <si>
    <t>1. หน่วยการสอน 33446-1
แนวคิดเกี่ยวกับนโยบาย แผน และโครงการท้องถิ่น</t>
  </si>
  <si>
    <t>1. หน่วยการสอน 33446-2
นโยบายท้องถิ่น</t>
  </si>
  <si>
    <t>2. หน่วยการสอน 33446-15
ปัญหาและแนวทางแก้ไขปัญหาเกี่ยวกับนโยบาย แผน และโครงการท้องถิ่น</t>
  </si>
  <si>
    <t>1. หน่วยการสอน 33446-3
การกำหนดนโยบายท้องถิ่น</t>
  </si>
  <si>
    <t>2. หน่วยการสอน 33446-4
การกำหนดนโยบายท้องถิ่นไปปฏิบัติ</t>
  </si>
  <si>
    <t>2. หน่วยการสอน 33446-6
แผนท้องถิ่น</t>
  </si>
  <si>
    <t>1. หน่วยการสอน 33446-14
การมีส่วนร่วมของประชาชนในการบริหารนโยบาย แผน และโครงการท้องถิ่น</t>
  </si>
  <si>
    <t>2. หน่วยการสอน 30206-4
กฎหมายเกี่ยวกับการส่งเสริมการประกอบธุรกิจ</t>
  </si>
  <si>
    <t>4. หน่วยการสอน 30206-12
ภาษีมูลค่าเพิ่ม ภาษีธุรกิจเฉพาะ และอากรแสตมป์</t>
  </si>
  <si>
    <t>5. หน่วยการสอน 30206-15
ภาษีท้องถิ่น</t>
  </si>
  <si>
    <t xml:space="preserve">1. หน่วยการสอน 31401-1
ความรู้เบื้องต้นเกี่ยวกับการควบคุมและการตรวจงานก่อสร้าง
</t>
  </si>
  <si>
    <t>2. หน่วยการสอน 31401-4
งานผสมคอนกรีต</t>
  </si>
  <si>
    <t>3. หน่วยการสอน 31401-5
งานเหล็กเสริมคอนกรีต</t>
  </si>
  <si>
    <t>1. หน่วยการสอน 31401-2
หลักปฏิบัติในการควบคุมและตรวจงาน</t>
  </si>
  <si>
    <t>2. หน่วยการสอน 31401-14
ความปลอดภัยในการปฏิบัติงาน</t>
  </si>
  <si>
    <t>1. หน่วยการสอน 31401-8
งานไม้และงานเหล็กโครงสร้าง</t>
  </si>
  <si>
    <t>2. หน่วยการสอน 31401-9
งานสถาปัตยกรรม</t>
  </si>
  <si>
    <t>3. หน่วยการสอน 32432-1
ความรู้เบื้องต้นเกี่ยวกับผลิตภัณฑ์และราคา</t>
  </si>
  <si>
    <t>4. หน่วยการสอน 32432-2
หน่วยงานการจัดการผลิตภัณฑ์</t>
  </si>
  <si>
    <t>1. หน่วยการสอน 32432-3
การจัดการการตลาดตามประเภทผลิตภัณฑ์</t>
  </si>
  <si>
    <t>2. หน่วยการสอน 32432-9
วัตถุประสงค์และนโยบายด้านราคา</t>
  </si>
  <si>
    <t>3. หน่วยการสอน 32432-10
ตลาดกับการกำหนดราคา</t>
  </si>
  <si>
    <t>1. หน่วยการสอน 32432-5
การวางตำแหน่งผลิตภัณฑ์และการทำผลิตภัณฑ์ให้แตกต่าง</t>
  </si>
  <si>
    <t>1. หน่วยการสอน 32432-6
การตัดสินใจด้านผลิตภัณฑ์</t>
  </si>
  <si>
    <t>2. หน่วยการสอน 32432-7
การจัดการวงจรชีวิตผลิตภัณฑ์</t>
  </si>
  <si>
    <t>3. หน่วยการสอน 32432-13
การกำหนดราคาตามช่องทางการจัดจำหน่ายและสภาวะการณ์</t>
  </si>
  <si>
    <t>1. หน่วยการสอน 32432-8
การพัฒนาผลิตภัณฑ์ใหม่</t>
  </si>
  <si>
    <t>2. หน่วยการสอน 32432-14
การเปลี่ยนแปลงราคา</t>
  </si>
  <si>
    <t>3. หน่วยการสอน 32454-6
การรายงานผลการวิจัยทางธุรกิจ</t>
  </si>
  <si>
    <t>4. หน่วยการสอน 32454-10
เครื่องมือที่ใช้ในการวางแผนและควบคุมทางการเงิน</t>
  </si>
  <si>
    <t>2. หน่วยการสอน 32454-11
การวางแผนและควบคุมกำไร รายได้และค่าใช้จ่าย</t>
  </si>
  <si>
    <t>3. หน่วยการสอน 32454-13
การวางแผนและควบคุมสินทรัพย์ไม่หมุนเวียน</t>
  </si>
  <si>
    <t>6. หน่วยการสอน 13323-3
ตลาดการเงินและสถาบันการเงิน</t>
  </si>
  <si>
    <r>
      <t xml:space="preserve">7. หน่วยการสอน 32330-6(ร้อยละ 50)
</t>
    </r>
    <r>
      <rPr>
        <sz val="15"/>
        <color indexed="10"/>
        <rFont val="TH SarabunPSK"/>
        <family val="2"/>
      </rPr>
      <t>ระบบไม่ได้ระบุชื่อ</t>
    </r>
  </si>
  <si>
    <t>3. หน่วยการสอน 32713-1
พลวัตการตลาดและการตลาดเพื่อคุณค่าลูกค้า</t>
  </si>
  <si>
    <t>4. หน่วยการสอน 32713-3
พฤติกรรมผู้บริโภคและการตลาดเป้าหมาย</t>
  </si>
  <si>
    <t>5. หน่วยการสอน 32713-7
กลยุทธ์การสื่อสารการตลาด</t>
  </si>
  <si>
    <t>1. หน่วยการสอน 32713-5
กลยุทธ์ราคา</t>
  </si>
  <si>
    <t>2. หน่วยการสอน 32713-12
ตัวอย่างและการเก็บข้อมูล</t>
  </si>
  <si>
    <t>3. หน่วยการสอน 32713-9
การวิจัยการตลาดและกระบวนการวิจัย</t>
  </si>
  <si>
    <t>7. หน่วยการสอน 32713-10
การออกแบบและประเภทของงานวิจัย</t>
  </si>
  <si>
    <t>1. หน่วยการสอน 32714-1
แนวคิดเกี่ยวกับพฤติกรรมผู้บริโภค</t>
  </si>
  <si>
    <t>4. หน่วยการสอน 32714-2
แบบจำลองพฤติกรรมผู้บริโภค</t>
  </si>
  <si>
    <t>1. หน่วยการสอน 32714-3
Consumer+Involution</t>
  </si>
  <si>
    <t>2. หน่วยการสอน 32714-4
สภาพแวดล้อมภายในด้านจิตวิทยา</t>
  </si>
  <si>
    <t>2. หน่วยการสอน 32714-14
Evaluation</t>
  </si>
  <si>
    <t>3. หน่วยการสอน 33716-1
แนวคิดเกี่ยวกับนโยบายสาธารณะ</t>
  </si>
  <si>
    <t>4. หน่วยการสอน 33716-2
ตัวแบบนโยบายสาธารณะ</t>
  </si>
  <si>
    <t>1. หน่วยการสอน 33716-7
นโยบายสาธารณะกับการวางแผน</t>
  </si>
  <si>
    <t>2. หน่วยการสอน 33716-8
การศึกษานโยบายสาธารณะของไทย : กรณีศึกษานโยบายการบริหารงานจังหวัดแบบบูรณาการ</t>
  </si>
  <si>
    <t>3. หน่วยการสอน 33716-11
การศึกษาความเป็นไปได้ของโครงการ</t>
  </si>
  <si>
    <t>1. หน่วยการสอน 33716-12
การดำเนินโครงการ</t>
  </si>
  <si>
    <t>4. หน่วยการสอน 33716-15
การศึกษาการบริหารโครงการของไทย</t>
  </si>
  <si>
    <t>4. หน่วยการสอน 32325-11
การสร้างความรู้</t>
  </si>
  <si>
    <t>3. หน่วยการสอน 32326-9
กระบวนการในการพัฒนาสมรรถนะบุคคลและองค์การ</t>
  </si>
  <si>
    <t>2. หน่วยการสอน 32326-10
การวิเคราะห์นโยบายและการวางแผนการพัฒนาสมรรถนะ</t>
  </si>
  <si>
    <t>6. หน่วยการสอน 32332-7
ความรู้เบื้องต้นเกี่ยวกับการประกันภัย</t>
  </si>
  <si>
    <t>8. หน่วยการสอน 32332-8(ร้อยละ 50)
สัญญาประกันภัย</t>
  </si>
  <si>
    <t>3. หน่วยการสอน 32448-1
ความรู้ทั่วไปเกี่ยวกับการศึกษาความเป็นไปได้ของโครงการ</t>
  </si>
  <si>
    <t>5. หน่วยการสอน 32448-3
การศึกษาความเป็นไปได้ของผลิตภัณฑ์และบริการ</t>
  </si>
  <si>
    <t>4. หน่วยการสอน 32448-7
การวิเคราะห์ทางการเงิน</t>
  </si>
  <si>
    <t>4. หน่วยการสอน 32457-1
ความรู้เบื้องต้นเกี่ยวกับการลงทุน</t>
  </si>
  <si>
    <t>5. หน่วยการสอน 32473-1
ความรู้เบื้องต้นเกี่ยวกับช่องทางการตลาด</t>
  </si>
  <si>
    <t>1. หน่วยการสอน 32473-3
การจัดโครงสร้างช่องทางการจัดจำหน่าย</t>
  </si>
  <si>
    <t>2. หน่วยการสอน 32473-13
การรจัดการบริการ</t>
  </si>
  <si>
    <t>5. หน่วยการสอน 32473-8
การจัดการลอจิสติกส์และการกระจายสินค้า</t>
  </si>
  <si>
    <t>6. หน่วยการสอน 32473-12
การจัดการระบบสารสนเทศเพื่อการจัดจำหน่าย</t>
  </si>
  <si>
    <t>2. หน่วยการสอน 32474-1
แนวคิดการสื่อสารการตลาด</t>
  </si>
  <si>
    <t>3. หน่วยการสอน 32474-2
แนวคิดการส่งเสริมการตลาด</t>
  </si>
  <si>
    <t>4. หน่วยการสอน 32474-3
การวางแผนการสื่อสารและการส่งเสริมการตลาด</t>
  </si>
  <si>
    <t>5. หน่วยการสอน 32474-15
แนวโน้มการสื่อสารและการส่งเสริมการตลาด</t>
  </si>
  <si>
    <t>5. หน่วยการสอน 32474-10
การขายโดยบุคคล</t>
  </si>
  <si>
    <t>3. หน่วยการสอน 32474-12
การประชาสัมพันธ์</t>
  </si>
  <si>
    <t>4. หน่วยการสอน 32474-14
การตลาดอิเล็กทรอนิกส์</t>
  </si>
  <si>
    <t>5. หน่วยการสอน 32475-4
การรวมกลุ่มทางเศรษฐกิจและข้อตกลงการค้า</t>
  </si>
  <si>
    <t>3. หน่วยการสอน 32475-7
การตลาดเป้าหมายระหว่างประเทศ</t>
  </si>
  <si>
    <t>4. หน่วยการสอน 32475-8
การนำเข้าและส่งออก</t>
  </si>
  <si>
    <t>3. หน่วยการสอน 32475-12
กลยุทธ์ราคาตลาดระหว่างประเทศ</t>
  </si>
  <si>
    <t>3. หน่วยการสอน 32475-14
การสื่อสารการตลาดระหว่างประเทศ</t>
  </si>
  <si>
    <t>4. หน่วยการสอน 32477-1
การจัดการธุรกิจนำเที่ยว</t>
  </si>
  <si>
    <t>5. หน่วยการสอน 32477-6
การจัดการวิกฤตการณ์และความปลอดภัยแก่นักท่องเที่ยว</t>
  </si>
  <si>
    <t>1. หน่วยการสอน 32477-2
จิตวิทยาและพฤติกรรมของการนำเที่ยว</t>
  </si>
  <si>
    <t>3. หน่วยการสอน 32477-15
การจัดการธุรกิจโลจิสติกส์เพื่อการท่องเที่ยว</t>
  </si>
  <si>
    <t>6. หน่วยการสอน 32478-5
องค์การที่เกี่ยวข้องกับนิทรรศการและการท่องเที่ยวเพื่อเป็นรางวัล</t>
  </si>
  <si>
    <t>4. หน่วยการสอน 32478-7
การเตรียมการจัดประชุมนานาชาติ</t>
  </si>
  <si>
    <t>5. หน่วยการสอน 32479-15
การจัดการพลังงานและสิ่งแวดล้อมเพื่อความยั่งยืนในธุรกิจโรงแรม</t>
  </si>
  <si>
    <t>4. หน่วยการสอน 32479-1
ความรู้ทั่วไปเกี่ยวกับธุรกิจโรงแรม</t>
  </si>
  <si>
    <t>5. หน่วยการสอน 32479-11
บทบาทของผู้นำกับการจัดการการเปลี่ยนแปลงในธุรกิจโรงแรม</t>
  </si>
  <si>
    <t>2. หน่วยการสอน 33447-1
แนวคิดเกี่ยวกับการจัดบริการสาธารณะของท้องถิ่น</t>
  </si>
  <si>
    <t>3. หน่วยการสอน 33447-3
การมีส่วนร่วมของประชาชนในการจัดบริการสาธารณะของท้องถิ่น</t>
  </si>
  <si>
    <t>3. หน่วยการสอน 33447-4
การจัดการสาธารณูปโภคของท้องถิ่น</t>
  </si>
  <si>
    <t>4. หน่วยการสอน 33447-10
การจัดการผังเมือง การจราจรของท้องถิ่น</t>
  </si>
  <si>
    <t>2. หน่วยการสอน 33447-9
การจัดการสิ่งแวดล้อมและทรัพยากรธรรมชาติของท้องถิ่น</t>
  </si>
  <si>
    <t>3. หน่วยการสอน 33447-11
การส่งเสริมศิลปวัฒนธรรมและภูมิปัญญาท้องถิ่น</t>
  </si>
  <si>
    <t>3. หน่วยการสอน 33447-14
การจัดบริการสาธารณะของกรุงเทพมหานคร</t>
  </si>
  <si>
    <t>3. หน่วยการสอน 33447-15
ปัญหาและแนวทางแก้ไขการจัดบริการสาธารณะของท้องถิ่น</t>
  </si>
  <si>
    <t>3. หน่วยการสอน 33449-1
แนวคิดและหลักการของการบริการสาธารณะ</t>
  </si>
  <si>
    <t>4. หน่วยการสอน 33449-12
การมีส่วนร่วมของประชาชนกับบริการสาธารณะ</t>
  </si>
  <si>
    <t>5. หน่วยการสอน 33449-15
ทิศทางและแนวโน้มของการพัฒนาการบริการสาธารณะ</t>
  </si>
  <si>
    <t>3. หน่วยการสอน 33449-3
การจัดองค์การเพื่อการบริการสาธารณะ</t>
  </si>
  <si>
    <t>4. หน่วยการสอน 33449-9
การจัดการคุณภาพทั่วทั้งองค์กรเพื่อการบริการสาธารณะ</t>
  </si>
  <si>
    <t>แหล่งวิทยาการชุมชนบนเครือข่ายคอมพิวเตอร์</t>
  </si>
  <si>
    <t>สทศ.2</t>
  </si>
  <si>
    <t xml:space="preserve">วารสารศึกษาศาสตร์ มหาวิทยาลัยศิลปากร
ปีที่ 7 - 8 ฉบับที่ 1, 2 (มิถุนายน 2552 - มีนาคม 2554)
</t>
  </si>
  <si>
    <t>4. หน่วยการสอน 33450-6
หลักการจัดสวัสดิการ และประโยชน์เกื้อกูล</t>
  </si>
  <si>
    <t>4. หน่วยการสอน 33451-1
แนวคิดเกี่ยวกับการจัดหาทรัพยากรมนุษย์ในองค์การ</t>
  </si>
  <si>
    <t>3. หน่วยการสอน 33451-2
การวางแผนทรัพยากรมนุษย์</t>
  </si>
  <si>
    <t>4. หน่วยการสอน 33451-4
การสรรหาทรัพยากรมนุษย์</t>
  </si>
  <si>
    <t xml:space="preserve">3. หน่วยการสอน 33451-7
การเลือกสรรทรัพยากรมนุษย์
</t>
  </si>
  <si>
    <t>4. หน่วยการสอน 33451-11
การปฐมนิเทศการทดลองปฏิบัติงานและการบรรจุแต่งตั้ง</t>
  </si>
  <si>
    <t>4. หน่วยการสอน 33451-15
จริยธรรมและการจัดหาทรัพยากรมนุษย์</t>
  </si>
  <si>
    <t>4. หน่วยการสอน 31304-9
สารสนเทศในการวิเคราะห์โครงการก่อสร้าง</t>
  </si>
  <si>
    <t>4. หน่วยการสอน 31304-10
สารสนเทศในการวางแผนงานก่อสร้าง</t>
  </si>
  <si>
    <t>5. หน่วยการสอน 31304-12
สารสนเทศในการจัดการงานสนาม</t>
  </si>
  <si>
    <t>5. หน่วยการสอน 32403-6
การจูงใจและการสร้างขวัญกำลังใจ</t>
  </si>
  <si>
    <t>4. หน่วยการสอน 32403-7
ภาวะผู้นำ</t>
  </si>
  <si>
    <t>5. หน่วยการสอน 32403-10
กลุ่มและทีมงาน</t>
  </si>
  <si>
    <t>5. หน่วยการสอน 32403-11
การสื่อสารในองค์การ</t>
  </si>
  <si>
    <t>2. หน่วยการสอน 32403-12
ความขัดแย้งและการเจรจาต่อรอง</t>
  </si>
  <si>
    <t>3. หน่วยการสอน 32403-13
อำนาจและการเมืองในองค์การ</t>
  </si>
  <si>
    <t>4. หน่วยการสอน 32715-1
ความรู้เบื้องต้นเกี่ยวกับผลิตภัณฑ์ ราคา และการจัดจำหน่าย</t>
  </si>
  <si>
    <t>3. หน่วยการสอน 32715-3
การเลือกตลาดเป้าหมาย และกำหนดตำแหน่งผลิตภัณฑ์</t>
  </si>
  <si>
    <t>5. หน่วยการสอน 32448-5
การศึกษาความเป็นไปได้ทางเทคนิค</t>
  </si>
  <si>
    <t>1. หน่วยการสอน 32715-4
การตัดสินใจด้านผลิตภัณฑ์และการจัดการผลิตภัณฑ์</t>
  </si>
  <si>
    <t>2. หน่วยการสอน 32715-7
วัตถุประสงค์การตั้งราคาและปัจจัยที่มีอิทธิพลต่อการตั้งราคา</t>
  </si>
  <si>
    <t>3. หน่วยการสอน 32715-12
การกระจายสินค้า การขนส่ง และการจัดส่ง</t>
  </si>
  <si>
    <t>1. หน่วยการสอน 32715-5
วงจรชีวิตผลิตภัณฑ์และการจัดการผลิตภัณฑ์</t>
  </si>
  <si>
    <t>2. หน่วยการสอน 32715-6
การพัฒนาผลิตภัณฑ์ใหม่</t>
  </si>
  <si>
    <t>3. หน่วยการสอน 32715-10
การจัดการช่องทางการจัดจำหน่าย</t>
  </si>
  <si>
    <t>4. หน่วยการสอน 32715-15
การควบคุม การประเมินผล และการจัดจำหน่าย</t>
  </si>
  <si>
    <t>6. หน่วยการสอน 32725-1
ความรู้ทั่วไปเกี่ยวกับการวิจัย</t>
  </si>
  <si>
    <t>7. หน่วยการสอน 32725-2
การทบทวนวรรณกรรม</t>
  </si>
  <si>
    <t>2. หน่วยการสอน 32725-3
การออกแบบการวิจัย</t>
  </si>
  <si>
    <t>3. หน่วยการสอน 32725-10
การเขียนรายงานการวิจัย</t>
  </si>
  <si>
    <t>5. หน่วยการสอน 32725-7
การเก็บรวบรวมข้อมูล</t>
  </si>
  <si>
    <t>1. หน่วยการสอน 33714-1
แนวคิดและความรู้พื้นฐานเกี่ยวกับการบริหารยุทธศาสตร์ของหน่วยงานภาครัฐ</t>
  </si>
  <si>
    <t>2. หน่วยการสอน 33714-2
การบริหารยุทธศาสตร์ของต่างประเทศ</t>
  </si>
  <si>
    <t>3. หน่วยการสอน 33714-15
ภาพรวมการบริหารยุทธศาสตร์และการเปรียบเทียบการบริหารยุทธศาสตร์</t>
  </si>
  <si>
    <t>4. หน่วยการสอน 33718-1
แนวคิดเกี่ยวกับการบริหารท้องถิ่น</t>
  </si>
  <si>
    <t>5. หน่วยการสอน 33718-2
การบริหารท้องถิ่นของต่างประเทศ</t>
  </si>
  <si>
    <t>6. หน่วยการสอน 33718-3
การบริหารท้องถิ่นของไทย</t>
  </si>
  <si>
    <t>4. หน่วยการสอน 33718-4
นโยบายและแผนท้องถิ่น</t>
  </si>
  <si>
    <t>5. หน่วยการสอน 33718-11
การบริหารเทศบาล</t>
  </si>
  <si>
    <t>6. หน่วยการสอน 33718-12
การบริหารองค์การบริหารส่วนตำบล</t>
  </si>
  <si>
    <t>5. หน่วยการสอน 33718-7
การบริหารการคลังท้องถิ่น</t>
  </si>
  <si>
    <t>6. หน่วยการสอน 33718-8
การควบคุมตรวจสอบการบริหารท้องถิ่น</t>
  </si>
  <si>
    <t>7. หน่วยการสอน 33718-15
ปัญหาและแนวทางการพัฒนาการบริหารท้องถิ่น</t>
  </si>
  <si>
    <t>1. หน่วยการสอน 33718-10
การบริหารองค์การบริหารส่วนจังหวัด</t>
  </si>
  <si>
    <t>2. หน่วยการสอน 33718-13
การบริหารกรุงเทพมหานคร</t>
  </si>
  <si>
    <t>3. หน่วยการสอน 33718-14
การบริหารเมืองพัทยา</t>
  </si>
  <si>
    <t>1. หน่วยการสอน 33715-14
การบริหารทรัพยากรมนุษย์ตามหลักสมรรถนะ</t>
  </si>
  <si>
    <t>2. หน่วยการสอน 33715-15
นวัตกรรมการบริหารทรัพยากรมนุษย์</t>
  </si>
  <si>
    <t>3. หน่วยการสอน 33718-5
การจัดองค์การท้องถิ่น</t>
  </si>
  <si>
    <t>4. หน่วยการสอน 33718-6
การบริหารทรัพยากรมนุษย์ของท้องถิ่น</t>
  </si>
  <si>
    <t>5. หน่วยการสอน 33718-9
การมีส่วนร่วมของประชาชนในการบริหารท้องถิ่น</t>
  </si>
  <si>
    <t>1. หน่วยการสอน 32475-5
สภาวะทางการเมืองและทางกฎหมาย</t>
  </si>
  <si>
    <t>2. หน่วยการสอน 32715-2
ผู้จัดการผลิตภัณฑ์</t>
  </si>
  <si>
    <t>3. หน่วยการสอน 32715-11
การจัดการซัพพลายเซน</t>
  </si>
  <si>
    <t>4. หน่วยการสอน 32715-14
ทำเลที่ตั้งและระบบสารสนเทศการกระจายสินค้า</t>
  </si>
  <si>
    <t>2. หน่วยการสอน 60726-10
การพยากรณ์ การวางแผนทางการเงิน และการบริหารความเสี่ยงทางการเงินขององค์กร</t>
  </si>
  <si>
    <t>4. หน่วยการสอน 61407-11
การวางแผนการตลาด</t>
  </si>
  <si>
    <t>5. หน่วยการสอน 61407-10
สภาพแวดล้อมทางการตลาด</t>
  </si>
  <si>
    <t>3. หน่วยการสอน 32328-13
การจัดการความรู้</t>
  </si>
  <si>
    <t>4. หน่วยการสอน 97314-3
การวางแผนการผลิตและการกำหนดตารางผลิตหลัก</t>
  </si>
  <si>
    <t>5. หน่วยการสอน 97314-7
การบริหารโครงการ</t>
  </si>
  <si>
    <t>4. หน่วยการสอน 32337-5
การจัดการรูปแบบผลิตภัณฑ์</t>
  </si>
  <si>
    <t>5. หน่วยการสอน 60726-13
การจัดการเงินทุน</t>
  </si>
  <si>
    <t>5. หน่วยการสอน 15713-11
การจัดการทรัพยากรมนุษย์ด้านการสื่อสาร</t>
  </si>
  <si>
    <t>1. หน่วยการสอน 97314-2
การพยากรณ์การผลิต</t>
  </si>
  <si>
    <t>2. หน่วยการสอน 97314-4
การวางแผนตามความต้องการวัสดุและสินค้าคงคลัง</t>
  </si>
  <si>
    <t>3. หน่วยการสอน 97314-5
การจัดลำดับงาน</t>
  </si>
  <si>
    <t>1. หน่วยการสอน 60725-9
การประกันสังคม</t>
  </si>
  <si>
    <t>2. หน่วยการสอน 60725-13
การพัฒนาทรัพยากรมนุษย์ในองค์การ</t>
  </si>
  <si>
    <t>2. หน่วยการสอน 61407-9
ความรู้ทั่วไปทางการจัดการตลาด</t>
  </si>
  <si>
    <t>3. หน่วยการสอน 61407-14
การส่งเสริมการตลาดและอื่นๆ</t>
  </si>
  <si>
    <t>1. หน่วยการสอน 33449-13
การประเมินผลการบริการสาธารณะ</t>
  </si>
  <si>
    <t>2. หน่วยการสอน 80410-5
เทคนิคการจัดทำโครงการเชิงกลยุทธ์</t>
  </si>
  <si>
    <t>3. หน่วยการสอน 80410-11
ทักษะทางการบริหารสำหรับนักรัฐศาสตร์</t>
  </si>
  <si>
    <t>4. หน่วยการสอน 61407-8
การจัดการคุณภาพและการบำรุงรักษา</t>
  </si>
  <si>
    <t>เอกสารการสอนชุดวิชา 53710
การบริหารจัดการเพื่อการพัฒนาระบบสุขภาพ</t>
  </si>
  <si>
    <t>เอกสารการสอนชุดวิชา 59708
การจัดการคุณภาพน้ำในโรงงานอุตสาหกรรม</t>
  </si>
  <si>
    <t>เอกสารการสอนชุดวิชา 59709
การจัดการและควบคุมมลพิษทางอากาศจากอุตสาหกรรม</t>
  </si>
  <si>
    <t>เอกสารการสอนชุดวิชา 55315
นวดแผนไทย 2</t>
  </si>
  <si>
    <t>2. หน่วยการสอน 97418-8
การประเมินและการจัดการความเสี่ยงด้านอาชีวอนามัยและความปลอดภัย</t>
  </si>
  <si>
    <t>3. หน่วยการสอน 97418-10
เทคโนโลยีสะอาด</t>
  </si>
  <si>
    <t>4. หน่วยการสอน 97418-12
การจัดการควบคุมขยะมูลฝอยและของเสียอันตรายจากอุตสาหกรรม</t>
  </si>
  <si>
    <t>4. หน่วยการสอน 97418-2
สุขศาสตร์อุตสาหกรรมและกายศาสตร์</t>
  </si>
  <si>
    <t>5. หน่วยการสอน 97418-5
การควบคุมและป้องกันความสูญเสียและอุบัติเหตุจากการทำงาน</t>
  </si>
  <si>
    <t>4. หน่วยการสอน 97418-6
ความปลอดภัยอุตสาหกรรม</t>
  </si>
  <si>
    <t>5. หน่วยการสอน 97418-7
การป้องกันและระงับอัคคีภัยในงานอุตสาหกรรม</t>
  </si>
  <si>
    <t>3. หน่วยการสอน 97418-13
การจัดการควบคุมขยะมูลฝอยและของเสียอันตรายจากอุตสาหกรรม</t>
  </si>
  <si>
    <t>2. หน่วยการสอน 97418-11
การจัดการควบคุมมลพิษทางน้ำจากอุตสาหกรรม</t>
  </si>
  <si>
    <t>3. หน่วยการสอน 97418-14
กฎหมายด้านอาชีวอนามัยความปลอดภัยและสิ่งแวดล้อมในอุตสาหกรรม</t>
  </si>
  <si>
    <t>3. หน่วยการสอน 97418-3
โรคจากการประกอบอาชีพ</t>
  </si>
  <si>
    <t>3. หน่วยการสอน 97418-15
ระบบการจัดการด้านอาชีวอนามัยความปลอดภัยและสิ่งแวดล้อมในอุตสาหกรรม</t>
  </si>
  <si>
    <t>3. หน่วยการสอน 97418-1
ความรู้ทั่วไปความปลอดภัย อาชีวอนามัยและสิ่งแวดล้อมในอุตสาหกรรม</t>
  </si>
  <si>
    <t>2. หน่วยการสอน 60725-11
อาชีวอนามัยและความปลอดภัยในการทำงาน</t>
  </si>
  <si>
    <t>3. หน่วยการสอน 60724-4
พฤติกรรมของหน่วยผลิตต่อผู้บริโภค</t>
  </si>
  <si>
    <t>2. หน่วยการสอน 60724-1
ขอบข่ายของเศรษฐศาสตร์อุตสาหกรรมและการจัดการอุตสาหกรรม</t>
  </si>
  <si>
    <t>2. หน่วยการสอน 60724-12
การจัดการเพื่ออุตสาหกรรม</t>
  </si>
  <si>
    <t>1. หน่วยการสอน 60726-3
สถาบันการเงินและการธนาคาร</t>
  </si>
  <si>
    <t>2. หน่วยการสอน 60726-9
ทฤษฎีเศรษฐศาสตร์การเงินในระบบเศรษฐกิจเปิด</t>
  </si>
  <si>
    <t>3. หน่วยการสอน 60730-7
การกำหนดราคาสินค้าในทางปฏิบัติและการแข่งขันที่ไม่ใช้ราคา</t>
  </si>
  <si>
    <t>เอกสารการสอนชุดวิชา 97418
ความปลอดภัย อาชีวอนามัย และสิ่งแวดล้อมในอุตสาหกรรม</t>
  </si>
  <si>
    <t>เอกสารการสอนชุดวิชา 97419
มาตรฐานการจัดการอุตสาหกรรมและมาตรฐานอุตสาหกรรม</t>
  </si>
  <si>
    <t>2. หน่วยการสอน 60723-1
แนวคิดทางด้านเศรษฐกิจการเกษตร ทรัพยากรธรรมชาติ และสิ่งแวดล้อม</t>
  </si>
  <si>
    <t>3. หน่วยการสอน 60723-3
เศรษฐศาสตร์การผลิตและการประยุกต์</t>
  </si>
  <si>
    <t>4. หน่วยการสอน 60723-4
ตลาดและราคาสินค้าเกษตร</t>
  </si>
  <si>
    <t>3. หน่วยการสอน 60723-15
การพัฒนาที่ยั่งยืน</t>
  </si>
  <si>
    <t>1. หน่วยการสอน 12721-7
สำนักเศรษฐศาสตร์การเมืองกับการศึกษาทางสังคมศาสตร์และมนุษยศาสตร์</t>
  </si>
  <si>
    <t>1. หน่วยการสอน 71201-1
เซลล์ หน่วยของชีวิต</t>
  </si>
  <si>
    <t>2. หน่วยการสอน 71201-7
เคมีของธาตุและสารประกอบ</t>
  </si>
  <si>
    <t>1. หน่วยการสอน 71201-6
สสารและปฏิกิริยาเคมี</t>
  </si>
  <si>
    <t>2. หน่วยการสอน 71201-4
จุลชีววิทยาเบื้องต้น</t>
  </si>
  <si>
    <t>3. หน่วยการสอน 71200-6
อาหารกับระบบนิเวศน์</t>
  </si>
  <si>
    <t>4. หน่วยการสอน 71200-5
สิ่งแวดล้อมทางกายภาพที่มนุษย์สร้างขึ้น</t>
  </si>
  <si>
    <t>1. หน่วยการสอน 97314-6
การวางแผนทรัพยากรการผลิต</t>
  </si>
  <si>
    <t>2. หน่วยการสอน 97317-1
แนวคิดเกี่ยวกับระบบสารสนเทศในอุตสาหกรรม</t>
  </si>
  <si>
    <t>3. หน่วยการสอน 97317-4
ระบบสารสนเทศกับการจัดการโลจิสติกส์และโซ่อุปทาน</t>
  </si>
  <si>
    <t>3. หน่วยการสอน 71203-4
วิทยาศาสตร์และเทคโนโลยีของผักและผลไม้</t>
  </si>
  <si>
    <t>1. หน่วยการสอน 80205-11
ขบวนการเคลื่อนไหวและการรวมกลุ่มในสังคมการเมืองไทย</t>
  </si>
  <si>
    <t>1. หน่วยการสอน 80410-2
จริยธรรมในวิชาชีพรัฐศาสตร์</t>
  </si>
  <si>
    <t>2. หน่วยการสอน 82322-5
พัฒนาการทางเศรษฐกิจของสังคมโลก</t>
  </si>
  <si>
    <t>3. หน่วยการสอน 82322-12
ความขัดแย้งทางเศรษฐกิจ</t>
  </si>
  <si>
    <t>2. หน่วยการสอน 82322-10
ขบวนการเคลื่อนไหวภาคประชาสังคมในสังคมโลก</t>
  </si>
  <si>
    <t>3. หน่วยการสอน 81711-12
การคุ้มครองสิทธิชุมชนและการเมืองภาคประชาชน</t>
  </si>
  <si>
    <t>3. หน่วยการสอน 81711-10
คุณธรรมจริยธรรมของผู้นำและพลเมือง</t>
  </si>
  <si>
    <t>2. หน่วยการสอน 81711-8
การสร้างสรรค์การเมืองไทย : รัฐธรรมนูญและแผนพัฒนาการเมืองไทย</t>
  </si>
  <si>
    <t>4. หน่วยการสอน 81711-1
แนวคิดและวิวัฒนาการทางการเมืองการปกครองไทย : ราชาธิปไตย</t>
  </si>
  <si>
    <t>1. หน่วยการสอน 91311-2
รูปแบบ วิธีการและเทคนิคบางประการสำหรับการจัดการความรู้ในงานส่งเสริมการเกษตร</t>
  </si>
  <si>
    <t>1. หน่วยการสอน 91311-10
การจัดการความรู้ในด้านการจัดการทรัพยากรชายฝั่ง น้ำ และป่าไม้</t>
  </si>
  <si>
    <t>2. หน่วยการสอน 91311-4 (50%)
การจัดการคลังความรู้และการจัดการความรู้แบบบูรณาการในงานส่งเสริมการเกษตร</t>
  </si>
  <si>
    <t>1. หน่วยการสอน 91311-7 (33.33%)
การจัดการความรู้ในงานส่งเสริมการเกษตรของภาคธุรกิจ</t>
  </si>
  <si>
    <t>1. หน่วยการสอน 91311-9
การจัดการความรู้ในด้านวิสาหกิจชุมชนและเศรษฐกิจพอเพียง</t>
  </si>
  <si>
    <t>1. หน่วยการสอน 91311-1
แนวคิดและหลักการเกี่ยวกับความรู้และการจัดการความรู้</t>
  </si>
  <si>
    <t>2. หน่วยการสอน 91464-8 (33.33%)
พรรณไม้น้ำ และไม้ชายน้ำในการจัดภูมิทัศน์</t>
  </si>
  <si>
    <t>3. หน่วยการสอน 91464-6 (50%)
พรรณไม้คลุมดินและหญ้าสนามในการจัดภูมิทัศน์</t>
  </si>
  <si>
    <t>2. หน่วยการสอน 91464-1 (50%)
แนวคิดเกี่ยวกับพืชสวนประดับในการจัดภูมิทัศน์</t>
  </si>
  <si>
    <t>3. หน่วยการสอน 91464-15 (50%)
ธุรกิจพืชสวนประดับ ธุรกิจภูมิทัศน์และความสัมพันธ์ระหว่างธุรกิจ</t>
  </si>
  <si>
    <t>1. หน่วยการสอน 91464-9 (50%)
พรรณไม้ดอก ไม้ใบในร่ม ไม้เลื้อย และพรรณไม้อื่นๆ ในการจัดภูมิทัศน์</t>
  </si>
  <si>
    <t>1. หน่วยการสอน 91464-4
พรรณไม้ยืนต้นในการจัดภูมิทัศน์</t>
  </si>
  <si>
    <t xml:space="preserve">2. หน่วยการสอน 91464-7 (50%)
พรรณไม้สกุลปาล์ม คล้ายปาล์ม และไผ่ในการจัดภูมิทัศน์ </t>
  </si>
  <si>
    <t>1. หน่วยการสอน 91464-5ทัศน์
พรรณไม้พุ่มในการจัดภูมิ</t>
  </si>
  <si>
    <t>1. หน่วยการสอน 90201-1
เศรษฐกิจการเกษตร ฟาร์มและการจัดการฟาร์ม</t>
  </si>
  <si>
    <t>2. หน่วยการสอน 90201-9
ต้นทุนและผลตอบแทนของกิจการฟาร์ม</t>
  </si>
  <si>
    <t>3. หน่วยการสอน 90201-12 (50%)
ราคาและการจัดการการตลาดผลิตผลฟาร์ม</t>
  </si>
  <si>
    <t>1. หน่วยการสอน 91349-8
สื่อที่ใช้ในงานส่งเสริมการเกษตร</t>
  </si>
  <si>
    <t>2. หน่วยการสอน 91349-9
สื่อเพื่อการเผยแพร่สารสนเทศสำหรับรายบุคคลและกลุ่ม</t>
  </si>
  <si>
    <t>2. หน่วยการสอน 91349-5
ศูนย์เรียนรู้ชุมชน</t>
  </si>
  <si>
    <t>3. หน่วยการสอน 91349-7 (50%)
การพัฒนาระบบสารสนเทศสู่การถ่ายทอดเทคโนโลยีการเกษตร</t>
  </si>
  <si>
    <t>4. หน่วยการสอน 91349-13
การนำสารสนเทศและสื่อไปใช้ในการจัดการความรู้</t>
  </si>
  <si>
    <t>2. หน่วยการสอน 91349-2
ความรู้เบื้องต้นเกี่ยวกับการสื่อสารและประชาสัมพันธ์</t>
  </si>
  <si>
    <t>3. หน่วยการสอน 91349-4
เทคโนโลยีสารสนเทศและการสื่อสาร</t>
  </si>
  <si>
    <t>4. หน่วยการสอน 91349-12 (50%)
การวางแผนการใช้สารสนเทศและสื่อเพื่อการส่งเสริมการเกษตร</t>
  </si>
  <si>
    <t>5. หน่วยการสอน 91349-15 (50%)
การติดตามประเมินผล การเผยแพร่สารสนเทศและสื่อในงานส่งเสริมการเกษตร</t>
  </si>
  <si>
    <t>1. หน่วยการสอน 91349-12 (50%)
การวางแผนการใช้สารสนเทศและสื่อเพื่อการส่งเสริมการเกษตร</t>
  </si>
  <si>
    <t>2. หน่วยการสอน 91349-15 (50%)
การติดตามประเมินผล การเผยแพร่สารสนเทศและสื่อในงานส่งเสริมการเกษตร</t>
  </si>
  <si>
    <t>1. หน่วยการสอน 92425-4
การบริหารการผลิตและธุรกิจบริการของสหกรณ์</t>
  </si>
  <si>
    <t>2. หน่วยการสอน 92425-7 (50%)
ระบบสารสนเทศเพื่อการบริหารธุรกิจสหกรณ์</t>
  </si>
  <si>
    <t>1. หน่วยการสอน 92425-2
การบริหารธุรกิจสหกรณ์เชิงกลยุทธ์</t>
  </si>
  <si>
    <t>เอกสารการสอนชุดวิชา 92425
ประสบการณ์วิชาชีพบริหารธุรกิจสหกรณ์</t>
  </si>
  <si>
    <t>เอกสารการสอนชุดวิชา 91464
พืชสวนประดับในการจัดภูมิทัศน์</t>
  </si>
  <si>
    <t>เอกสารการสอนชุดวิชา 91311
การจัดการความรู้เพื่องานส่งเสริมการเกษตร</t>
  </si>
  <si>
    <t>เอกสารการสอนชุดวิชา 90201
การจัดการฟาร์ม</t>
  </si>
  <si>
    <t>เอกสารการสอนชุดวิชา 15231
ความรู้เบื้องต้นเกี่ยวกับสื่อมวลชน</t>
  </si>
  <si>
    <t>เอกสารการสอนชุดวิชา 16711
นิเทศศาสตร์ศึกษา</t>
  </si>
  <si>
    <t>3. หน่วยการสอน 16711-3
ประเด็นนิเทศศาสตร์ศึกษาเชิงวิชาชีพ</t>
  </si>
  <si>
    <t>4. หน่วยการสอน 16711-6
เทคนิคการนำเสนอนิเทศการ</t>
  </si>
  <si>
    <t>5. หน่วยการสอน 16711-1
แนวคิดนิเทศศาสตร์ศึกษา</t>
  </si>
  <si>
    <t>1. หน่วยการสอน 15713-3
ปัจจัยด้านเศรษฐกิจ การเมือง และสังคมที่เกี่ยวข้องกับการจัดการการสื่อสาร</t>
  </si>
  <si>
    <t>2. หน่วยการสอน 15713-13
เทคโนโลยีสารสนเทศเพื่อการจัดการการสื่อสาร</t>
  </si>
  <si>
    <t>1. หน่วยการสอน 15713-1
แนวคิดเกี่ยวกับเทคโนโลยีการจัดการการสื่อสาร</t>
  </si>
  <si>
    <t>2. หน่วยการสอน 15713-10
เครื่องมือการเพิ่มประสิทธิภาพกิจการการสื่อสาร</t>
  </si>
  <si>
    <t>3. หน่วยการสอน 15713-15
แนวคิดเกี่ยวกับการจัดการการสื่อสารเชิงประยุกต์</t>
  </si>
  <si>
    <t>2. หน่วยการสอน 15713-4
องค์กรกำกับดูแลกิจการด้านการสื่อสาร</t>
  </si>
  <si>
    <t>3. หน่วยการสอน 15713-5
กิจการการสื่อสารภาคบริการสาธารณะ</t>
  </si>
  <si>
    <t>4. หน่วยการสอน 15713-14
การจัดการโครงการการสื่อสาร</t>
  </si>
  <si>
    <t>3. หน่วยการสอน 15713-12
การจัดการการสื่อสารองค์การ</t>
  </si>
  <si>
    <t>2. หน่วยการสอน 15713-7 (50%)
การสร้างและพัฒนาองค์การการสื่อสาร</t>
  </si>
  <si>
    <t>2. หน่วยการสอน 15713-8
การจัดทำนโยบายและแผนการสื่อสาร</t>
  </si>
  <si>
    <t>3. หน่วยการสอน 15713-9
เครื่องมือการบริหารกิจการการสื่อสาร</t>
  </si>
  <si>
    <t>1. หน่วยการสอน 15713-6
กิจการการสื่อสารภาคธุรกิจ</t>
  </si>
  <si>
    <t>1. หน่วยการสอน 15231-7
วิทยุกระจายเสียง</t>
  </si>
  <si>
    <t>2. หน่วยการสอน 15231-12
อิทธิพลและผลกระทบของสื่อมวลชน</t>
  </si>
  <si>
    <t>2. หน่วยการสอน 15231-3
หนังสือพิมพ์</t>
  </si>
  <si>
    <t>1. หน่วยการสอน 15231-2
ระบบ หน้าที่ และบทบาทเกี่ยวกับสื่อมวลชน</t>
  </si>
  <si>
    <t>2. หน่วยการสอน 15231-8
วิทยุโทรทัศน์</t>
  </si>
  <si>
    <t>1. หน่วยการสอน 15231-1
ความรู้พื้นฐานเกี่ยวกับสื่อมวลชน</t>
  </si>
  <si>
    <t>รศ.จิราภรณ์ 
     สุวรรณวาจกกสิกิจ</t>
  </si>
  <si>
    <t>1. หน่วยการสอน 15231-9
สื่อใหม่</t>
  </si>
  <si>
    <t>ผศ.พ.ต.ท.(ญ)ดร.ศิริวรรณ
     อนันต์โท</t>
  </si>
  <si>
    <t>1. หน่วยการสอน 32714-12
IMC Strategics + plan</t>
  </si>
  <si>
    <t>1. หน่วยการสอน 13202-9
การสื่อสารมวลชนในงานสารสนเทศ</t>
  </si>
  <si>
    <t>เอกสารการสอนชุดวิชา 97421
ประสบการณ์วิชาชีพเทคโนโลยีการผลิตอุตสาหกรรม</t>
  </si>
  <si>
    <t>1. หน่วยการสอน 97317-7 (50%)
หลักการและการเลือกใช้ระบบอัตโนมัติทางการผลิตในอุตสาหกรรม</t>
  </si>
  <si>
    <t>2. หน่วยการสอน 97317-8 (50%)
ระบบอัตโนมัติทางการผลิตในอุตสาหกรรม</t>
  </si>
  <si>
    <t>3. หน่วยการสอน 97317-11
การใช้โปรแกรมควบคุมกับระบบอัตโนมัติทางการผลิตในอุตสาหกรรม</t>
  </si>
  <si>
    <t>4. หน่วยการสอน 97317-15
การประยุกต์ระบบอัตโนมัติทางการผลิตในอุตสาหกรรม</t>
  </si>
  <si>
    <t>1. หน่วยการสอน 97317-2 (50%)
ระบบสารสนเทศกับการจัดการผลิตภัณฑ์และกระบวนการผลิต</t>
  </si>
  <si>
    <t>2. หน่วยการสอน 97317-5
การประยุกต์ระบบสารสนเทศกับการผลิตในอุตสาหกรรม</t>
  </si>
  <si>
    <t>3. หน่วยการสอน 97317-8 (50%)
ระบบอัตโนมัติทางการผลิตในอุตสาหกรรม</t>
  </si>
  <si>
    <t>1. หน่วยการสอน 97317-3
ระบบสารสนเทศกับการวางแผนและควบคุมกระบวนการผลิต</t>
  </si>
  <si>
    <t>นต.1</t>
  </si>
  <si>
    <t>นต.2</t>
  </si>
  <si>
    <t>นต.3</t>
  </si>
  <si>
    <t>นต.4</t>
  </si>
  <si>
    <t>นต.5</t>
  </si>
  <si>
    <t>นต.6</t>
  </si>
  <si>
    <t>นต.7</t>
  </si>
  <si>
    <t>นต.8</t>
  </si>
  <si>
    <t>นต.9</t>
  </si>
  <si>
    <t>นต.10</t>
  </si>
  <si>
    <t>นต.11</t>
  </si>
  <si>
    <t>นต.12</t>
  </si>
  <si>
    <t>นต.13</t>
  </si>
  <si>
    <t>นต.14</t>
  </si>
  <si>
    <t>ศาสตราจารย์ ดร.ชุติมา
     สัจจานันท์</t>
  </si>
  <si>
    <t>การวิจัยระดับบัณฑิตศึกษากับการพัฒนา</t>
  </si>
  <si>
    <t>มหาวิทยาลัยขอนแก่น</t>
  </si>
  <si>
    <t>วารสารวิจัย มข.
ปีที่ 11 ฉบับที่ 4 ตุลาคม - ธันวาคม 2554
หน้า 1 - 8</t>
  </si>
  <si>
    <t>ศป.11</t>
  </si>
  <si>
    <t>ศป.24</t>
  </si>
  <si>
    <t>ผศ.ดร.วรรณา ศิลปอาชา</t>
  </si>
  <si>
    <t>Homestay and Sustainable Community Development</t>
  </si>
  <si>
    <t>International Journal of Agricultural Travel and Tourism 
Volume 2 Number 2 September 2011</t>
  </si>
  <si>
    <t>School of Tourism Development Zmaejo University) and Asian Tourism Management Association</t>
  </si>
  <si>
    <t>วจ.51</t>
  </si>
  <si>
    <t xml:space="preserve">4. หน่วยการสอน 97419-11
</t>
  </si>
  <si>
    <t xml:space="preserve">1. หน่วยการสอน 59709-7
</t>
  </si>
  <si>
    <t xml:space="preserve">1. หน่วยการสอน 59709-3
</t>
  </si>
  <si>
    <t xml:space="preserve">1. หน่วยการสอน 59708-3
</t>
  </si>
  <si>
    <t xml:space="preserve">3. หน่วยการสอน 59709-12
</t>
  </si>
  <si>
    <t xml:space="preserve">2. หน่วยการสอน 59709-10
</t>
  </si>
  <si>
    <t xml:space="preserve">1. หน่วยการสอน 59709-4
</t>
  </si>
  <si>
    <t xml:space="preserve">2. หน่วยการสอน 59708-14
</t>
  </si>
  <si>
    <t xml:space="preserve">1. หน่วยการสอน 59708-12
</t>
  </si>
  <si>
    <t xml:space="preserve">3. หน่วยการสอน 59709-9
</t>
  </si>
  <si>
    <t xml:space="preserve">2. หน่วยการสอน 59709-2
</t>
  </si>
  <si>
    <t xml:space="preserve">1. หน่วยการสอน 59708-6
</t>
  </si>
  <si>
    <t xml:space="preserve">3. หน่วยการสอน 59709-11
</t>
  </si>
  <si>
    <t xml:space="preserve">2. หน่วยการสอน 59709-1
</t>
  </si>
  <si>
    <t xml:space="preserve">1. หน่วยการสอน 59708-15
</t>
  </si>
  <si>
    <t xml:space="preserve">5. หน่วยการสอน 97419-10
</t>
  </si>
  <si>
    <t xml:space="preserve">1. หน่วยการสอน 59708-13
</t>
  </si>
  <si>
    <t>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</t>
  </si>
  <si>
    <t xml:space="preserve">1. หน่วยการสอน 32330-7
</t>
  </si>
  <si>
    <t xml:space="preserve">3. หน่วยการสอน 16713-1
</t>
  </si>
  <si>
    <t xml:space="preserve">4. หน่วยการสอน 16712-6
</t>
  </si>
  <si>
    <t xml:space="preserve">2. หน่วยการสอน 16347-15
</t>
  </si>
  <si>
    <t xml:space="preserve">3. หน่วยการสอน 16713-5
</t>
  </si>
  <si>
    <t xml:space="preserve">3. หน่วยการสอน 16713-8
</t>
  </si>
  <si>
    <t xml:space="preserve">3. หน่วยการสอน 16713-7
</t>
  </si>
  <si>
    <t xml:space="preserve">6. หน่วยการสอน 16347-11
</t>
  </si>
  <si>
    <t xml:space="preserve">4. หน่วยการสอน 15307-3
</t>
  </si>
  <si>
    <t xml:space="preserve">5. หน่วยการสอน 16347-10
</t>
  </si>
  <si>
    <t xml:space="preserve">6. หน่วยการสอน 16713-6
</t>
  </si>
  <si>
    <t xml:space="preserve">5. หน่วยการสอน 16713-2 (50%)
</t>
  </si>
  <si>
    <t xml:space="preserve">5. หน่วยการสอน 16347-6
</t>
  </si>
  <si>
    <t xml:space="preserve">4. หน่วยการสอน 16347-2
</t>
  </si>
  <si>
    <t xml:space="preserve">1. หน่วยการสอน 13903-6
</t>
  </si>
  <si>
    <t xml:space="preserve">1. หน่วยการสอน 13903-2
</t>
  </si>
  <si>
    <t xml:space="preserve">4. หน่วยการสอน 94433-11
</t>
  </si>
  <si>
    <t xml:space="preserve">6. หน่วยการสอน 91901-9 (50%)
</t>
  </si>
  <si>
    <t xml:space="preserve">5. หน่วยการสอน 91901-2 (50%)
</t>
  </si>
  <si>
    <t xml:space="preserve">3. หน่วยการสอน 91310-5 (50%)
</t>
  </si>
  <si>
    <t xml:space="preserve">4. หน่วยการสอน 91310-11 (50%)
</t>
  </si>
  <si>
    <t xml:space="preserve">4. หน่วยการสอน 94433-10
</t>
  </si>
  <si>
    <t xml:space="preserve">3. หน่วยการสอน 92322-1
</t>
  </si>
  <si>
    <t xml:space="preserve">4. หน่วยการสอน 92322-3
</t>
  </si>
  <si>
    <t xml:space="preserve">3. หน่วยการสอน 94433-3 (33.33%)
</t>
  </si>
  <si>
    <t xml:space="preserve">2. หน่วยการสอน 92322-6
</t>
  </si>
  <si>
    <t xml:space="preserve">5. หน่วยการสอน 92322-10
</t>
  </si>
  <si>
    <t xml:space="preserve">3. หน่วยการสอน 91902-4
</t>
  </si>
  <si>
    <t xml:space="preserve">2. หน่วยการสอน 91310-8
</t>
  </si>
  <si>
    <t xml:space="preserve">2. หน่วยการสอน 93256-2 (50%)
</t>
  </si>
  <si>
    <t xml:space="preserve">3. หน่วยการสอน 93256-3
</t>
  </si>
  <si>
    <t xml:space="preserve">4. หน่วยการสอน 93256-4 (50%)
</t>
  </si>
  <si>
    <t xml:space="preserve">6. หน่วยการสอน 91413-13
</t>
  </si>
  <si>
    <t xml:space="preserve">3. หน่วยการสอน 91901-1 (50%)
</t>
  </si>
  <si>
    <t xml:space="preserve">4. หน่วยการสอน 91901-8 (50%)
</t>
  </si>
  <si>
    <t xml:space="preserve">5. หน่วยการสอน 91413-5 (50%)
</t>
  </si>
  <si>
    <t xml:space="preserve">7. หน่วยการสอน 91413-10
</t>
  </si>
  <si>
    <t xml:space="preserve">6. หน่วยการสอน 91413-6
</t>
  </si>
  <si>
    <t xml:space="preserve">5. หน่วยการสอน 91310-4
</t>
  </si>
  <si>
    <t xml:space="preserve">4. หน่วยการสอน 91310-1 (50%)
</t>
  </si>
  <si>
    <t xml:space="preserve">7. หน่วยการสอน 91901-6 (50%)
</t>
  </si>
  <si>
    <t xml:space="preserve">4. หน่วยการสอน 91901-3
</t>
  </si>
  <si>
    <t xml:space="preserve">5. หน่วยการสอน 91901-4
</t>
  </si>
  <si>
    <t xml:space="preserve">6. หน่วยการสอน 91901-5 (50%)
</t>
  </si>
  <si>
    <t xml:space="preserve">7. หน่วยการสอน 91901-7
</t>
  </si>
  <si>
    <t xml:space="preserve">6. หน่วยการสอน 91901-6 (50%)
</t>
  </si>
  <si>
    <t xml:space="preserve">5. หน่วยการสอน 91901-5 (50%)
</t>
  </si>
  <si>
    <t xml:space="preserve">4. หน่วยการสอน 91310-9
</t>
  </si>
  <si>
    <t xml:space="preserve">3. หน่วยการสอน 91310-3
</t>
  </si>
  <si>
    <t xml:space="preserve">6. หน่วยการสอน 91413-4
</t>
  </si>
  <si>
    <t xml:space="preserve">5. หน่วยการสอน 91902-3
</t>
  </si>
  <si>
    <t xml:space="preserve">4. หน่วยการสอน 91902-2
</t>
  </si>
  <si>
    <t xml:space="preserve">7. หน่วยการสอน 91902-13
</t>
  </si>
  <si>
    <t xml:space="preserve">3. หน่วยการสอน 91413-11
</t>
  </si>
  <si>
    <t xml:space="preserve">4. หน่วยการสอน 91902-5
</t>
  </si>
  <si>
    <t xml:space="preserve">5. หน่วยการสอน 91902-8
</t>
  </si>
  <si>
    <t xml:space="preserve">6. หน่วยการสอน 91902-9
</t>
  </si>
  <si>
    <t xml:space="preserve">6. หน่วยการสอน 91902-12
</t>
  </si>
  <si>
    <t xml:space="preserve">5. หน่วยการสอน 91902-11
</t>
  </si>
  <si>
    <t xml:space="preserve">4. หน่วยการสอน 91902-10
</t>
  </si>
  <si>
    <t xml:space="preserve">3. หน่วยการสอน 91902-1
</t>
  </si>
  <si>
    <t xml:space="preserve">1. หน่วยการสอน 91310-7 (50%)
</t>
  </si>
  <si>
    <t xml:space="preserve">2. หน่วยการสอน 91310-12 (50%)
</t>
  </si>
  <si>
    <t xml:space="preserve">4. หน่วยการสอน 96413-5
</t>
  </si>
  <si>
    <t xml:space="preserve">3. หน่วยการสอน 96413-1
</t>
  </si>
  <si>
    <t xml:space="preserve">5. หน่วยการสอน 96413-15
</t>
  </si>
  <si>
    <t xml:space="preserve">6. หน่วยการสอน 97423-12
</t>
  </si>
  <si>
    <t xml:space="preserve">5. หน่วยการสอน 97421-7
</t>
  </si>
  <si>
    <t>บุญทิพย์ สิริธรังศรี</t>
  </si>
  <si>
    <t>หลักการและเทคนิคการเขียนตำรา</t>
  </si>
  <si>
    <t>วิทยาลัยพยาบาลบรมราชชนนี จังหวัดนนทบุรี</t>
  </si>
  <si>
    <t>วารสารวิจัยทางวิทยาศาสตร์สุขภาพ
ปีที่ 5 ฉบับที่ 2 กรกฎาคม - ธันวาคม 2554
หน้า 1 - 7</t>
  </si>
  <si>
    <t>พศ.4</t>
  </si>
  <si>
    <t>ผลรวม
ถ่วงน้ำหนัก</t>
  </si>
  <si>
    <t>ตำราหรือหนังสือที่ใช้ในการขอผลงานทางวิชาการและผ่านการพิจารณาตามเกณฑ์การขอตำแหน่งทางวิชาการแล้ว หรือตำราหรือหนังสือที่มีคุณภาพสูงมีผู้ทรงคุณวุฒิตรวจอ่านตามเกณฑ์การขอตำแหน่งทางวิชาการ</t>
  </si>
  <si>
    <t>ตัวบ่งชี้ที่ 7 ผลงานวิชาการที่ได้รับการรับรองคุณภาพ (ปีการศึกกษา 2554)</t>
  </si>
  <si>
    <t xml:space="preserve">ตัวบ่งชี้ที่ 7 ผลงานวิชาการที่ได้รับการรับรองคุณภาพ (ปีการศึกษา 2554) </t>
  </si>
  <si>
    <t>สำนัก / สถาบัน</t>
  </si>
  <si>
    <t>สิทธิในทรัพย์สินโดยการแย่งกับการร้องขอให้ศาลแสดงสิทธินั้น</t>
  </si>
  <si>
    <t>วารสารกฎหมายสุโขทัยธรรมาธิราช
ปีที่ 23 ฉบับที่ 2 ธันวาคม 2554
หน้า 2 - 12</t>
  </si>
  <si>
    <t>ประมาททั้งสองฝ่าย ใครรับผิด?</t>
  </si>
  <si>
    <t>นต.16</t>
  </si>
  <si>
    <t>วารสารกฎหมายสุโขทัยธรรมาธิราช
ปีที่ 23 ฉบับที่ 2 ธันวาคม 2554
หน้า 13 - 20</t>
  </si>
  <si>
    <t>สำเนาข้อมูลคอมพิวเตอร์ของผู้อื่นโดยมิชอบ</t>
  </si>
  <si>
    <t>นต.17</t>
  </si>
  <si>
    <t>รฟท. กับ กทม. ใครมีสิทธิในตลาดนัดจตุจักร</t>
  </si>
  <si>
    <t>วารสารกฎหมายสุโขทัยธรรมาธิราช
ปีที่ 23 ฉบับที่ 2 ธันวาคม 2554
หน้า 21 - 50</t>
  </si>
  <si>
    <t>วารสารกฎหมายสุโขทัยธรรมาธิราช
ปีที่ 23 ฉบับที่ 2 ธันวาคม 2554
หน้า 51 - 56</t>
  </si>
  <si>
    <t>อ.ธนัชพร  กังสังข์</t>
  </si>
  <si>
    <t>Personal information protection in EU electronic commerce</t>
  </si>
  <si>
    <t>นต.18</t>
  </si>
  <si>
    <t>วารสารกฎหมายสุโขทัยธรรมาธิราช
ปีที่ 23 ฉบับที่ 2 ธันวาคม 2554
หน้า 120 - 138</t>
  </si>
  <si>
    <t>นต.20</t>
  </si>
  <si>
    <t>วาระเลือกตั้ง : บทวิเคราะห์ว่าด้วยการเลือกตั้ง 2554 กับความเปลี่ยนแปลงของโครงสร้างสังคมการเมืองไทย</t>
  </si>
  <si>
    <t>วารสารสถาบันพระปกเกล้า
ปีที่ 9 ฉบับที่ 2 หน้า 48 - 73</t>
  </si>
  <si>
    <t>สถาบันพระปกเกล้า</t>
  </si>
  <si>
    <t>สุ.จิ.ปุ.ลิ.และอ่าน สำหรับผู้มีสิทธิเลือกตั้งเกี่ยวกับบริบทต่างๆ ทั้งก่อนและหลังเลือกตั้งทั่วไปวันที่ 3 กรกฎาคม 2554</t>
  </si>
  <si>
    <t>รัฐสภาสาร ปีที่ 59 ฉบับที่ 9
เดือน…………….. 2554 หน้า 7 - 24</t>
  </si>
  <si>
    <t>สาขาวิชาเกษตรศาสตร์และสหกรณ์</t>
  </si>
  <si>
    <t>วารสารความปลอดภัยและสุขภาพ
ปีที่ 5 ฉบับที่ 17 ธันวาคม 2554 - กุมภาพันธ์ 2555 หน้า 88 - 94</t>
  </si>
  <si>
    <t>"โรคซีวีเอส" ปัญหาสุขภาพอันดับหนึ่งในยุคไอที</t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</si>
  <si>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บทความวิชาการที่ได้รับการตีพิมพ์ในวารสารระดับชาติ</t>
    </r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</si>
  <si>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ตำราหรือหนังสือที่มีการประเมินผ่านตามเกณฑ์โดยผู้ทรงคุณวุฒิที่สถานศึกษากำหนด</t>
    </r>
  </si>
  <si>
    <t>เอกสารอ้างอิงเพิ่มเติม :</t>
  </si>
  <si>
    <t>วารสารความปลอดภัยและสุขภาพ
ปีที่ 5 ฉบับที่ 17 ธันวาคม 2554 - กุมภาพันธ์ 2555 หน้า 95 - 104</t>
  </si>
  <si>
    <t>เสียงในอุตสาหกรรม (1)</t>
  </si>
  <si>
    <t>วารสารความปลอดภัยและสุขภาพ
ปีที่ 5 ฉบับที่ 17 ธันวาคม 2554 - กุมภาพันธ์ 2555 หน้า 105 - 108</t>
  </si>
  <si>
    <t>น้ำยาทำความสะอาดมือ</t>
  </si>
  <si>
    <t>วส.16</t>
  </si>
  <si>
    <t>ศ.ดร.พรทิพย์  ดีสมโชค</t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</si>
  <si>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ผ่านเกณฑ์การขอตำแหน่งทางวิชาการ / ผ่านเกณฑ์การตรวจอ่านตามเกณฑ์การขอตำแหน่งทางวิชาการ</t>
    </r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</si>
  <si>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ตำราหรือหนังสือที่มีการประเมินผ่านตามเกณฑ์โดยผู้ทรงคุณวุฒิที่สถานศึกษากำหนด</t>
    </r>
  </si>
  <si>
    <t>ผศ.ทวีวัฒน์  วัฒนกุลเจริญ</t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</si>
  <si>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บทความวิชาการที่ได้รับการตีพิมพ์ในวารสารระดับชาติ</t>
    </r>
  </si>
  <si>
    <r>
      <rPr>
        <b/>
        <sz val="15"/>
        <color indexed="60"/>
        <rFont val="Wingdings"/>
        <family val="0"/>
      </rPr>
      <t>Ø</t>
    </r>
    <r>
      <rPr>
        <b/>
        <sz val="13.5"/>
        <color indexed="60"/>
        <rFont val="TH SarabunPSK"/>
        <family val="2"/>
      </rPr>
      <t xml:space="preserve"> </t>
    </r>
    <r>
      <rPr>
        <b/>
        <sz val="15"/>
        <color indexed="60"/>
        <rFont val="TH SarabunPSK"/>
        <family val="2"/>
      </rPr>
      <t>บทความวิชาการที่ได้รับการตีพิมพ์ในวารสารระดับนานาชาติ</t>
    </r>
  </si>
  <si>
    <t>อ.เอกพงศ์  คลังกรณ์</t>
  </si>
  <si>
    <t>คำพิพากษาฎีกาที่น่าสนใจ ประกอบชุดวิชากฎหมายวิธีสบัญญัติ 3 : วิธีพิจารณาความอาญา</t>
  </si>
  <si>
    <t>วารสารกฎหมายสุโขทัยธรรมาธิราช
ปีที่ 23 ฉบับที่ 1 มิถุนายน 2554
หน้า 180 - 182</t>
  </si>
  <si>
    <t>นต.19</t>
  </si>
  <si>
    <t>1. หน่วยที่ 2 การสื่อสารอิเล็กทรอนิกส์</t>
  </si>
  <si>
    <t>ศษ.12</t>
  </si>
  <si>
    <t>ศษ.13</t>
  </si>
  <si>
    <t>2. หน่วยที่ 7 วิทยุกระจายเสียงเพื่อการศึกษา</t>
  </si>
  <si>
    <t>3. หน่วยที่ 11 รายกรณีการจัดระบบทางการศึกษา</t>
  </si>
  <si>
    <t>ประมวลสาระชุดวิชาการจัดระทางการศึกษา (หน่วยที่ 11)</t>
  </si>
  <si>
    <t>ประมวลสาระชุดวิชาสื่ออิเล็กทรอนิกส์และโทรคมนาคมเพื่อการศึกษา 
(หน่วยที่ 2 - 7)</t>
  </si>
  <si>
    <t>2) สำหรับชุดวิชาใช้ข้อมูลจาก "ระบบสารสนเทศการจัดการข้อมูลการผลิตและปรับปรุงชุดวิชา" โดยนับเฉพาะชุดวิชาที่พิมพ์เสร์จในปีการศึกษา 2/2553 และ 1/2554</t>
  </si>
  <si>
    <t>รศ.15</t>
  </si>
  <si>
    <t>รศ.16</t>
  </si>
  <si>
    <t>กส.1</t>
  </si>
  <si>
    <t xml:space="preserve">กส.2 </t>
  </si>
  <si>
    <t xml:space="preserve">กส.3 </t>
  </si>
  <si>
    <t xml:space="preserve">กส.4 </t>
  </si>
  <si>
    <t>กส.5</t>
  </si>
  <si>
    <t xml:space="preserve">กส.6 </t>
  </si>
  <si>
    <t>กส.7</t>
  </si>
  <si>
    <t>กส.8</t>
  </si>
  <si>
    <t>กส.9</t>
  </si>
  <si>
    <t>กส.10</t>
  </si>
  <si>
    <t>กส.11</t>
  </si>
  <si>
    <t>กส.12</t>
  </si>
  <si>
    <t>กส.</t>
  </si>
  <si>
    <t>หน่วยที่ 7 รูปแบบการส่งเสริมการเกษตร (ตอนที่ 7.2 และ 7.3)</t>
  </si>
  <si>
    <t>วท.1</t>
  </si>
  <si>
    <t>วท.2</t>
  </si>
  <si>
    <t>วท.3</t>
  </si>
  <si>
    <t>วท.4</t>
  </si>
  <si>
    <t>วท.5</t>
  </si>
  <si>
    <t>วารสารความปลอดภัยและสุขภาพ
ปีที่ 4 ฉบับที่ 14 มีนาคม - พฤษภาคม 2554 หน้า 106 - 115</t>
  </si>
  <si>
    <t>วส.17</t>
  </si>
  <si>
    <t>วส.18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</si>
</sst>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#,##0.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"/>
    <numFmt numFmtId="196" formatCode="0.000000"/>
    <numFmt numFmtId="197" formatCode="0.000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_-* #,##0.0_-;\-* #,##0.0_-;_-* &quot;-&quot;??_-;_-@_-"/>
    <numFmt numFmtId="202" formatCode="_-* #,##0_-;\-* #,##0_-;_-* &quot;-&quot;??_-;_-@_-"/>
  </numFmts>
  <fonts count="85">
    <font>
      <sz val="11"/>
      <color theme="1"/>
      <name val="Calibri"/>
      <family val="2"/>
    </font>
    <font>
      <sz val="11"/>
      <color indexed="8"/>
      <name val="Tahoma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2"/>
      <color indexed="8"/>
      <name val="TH SarabunPSK"/>
      <family val="2"/>
    </font>
    <font>
      <sz val="15"/>
      <name val="TH SarabunPSK"/>
      <family val="2"/>
    </font>
    <font>
      <sz val="15"/>
      <name val="Wingdings"/>
      <family val="0"/>
    </font>
    <font>
      <b/>
      <sz val="15"/>
      <color indexed="12"/>
      <name val="TH SarabunPSK"/>
      <family val="2"/>
    </font>
    <font>
      <b/>
      <sz val="15"/>
      <color indexed="12"/>
      <name val="Wingdings"/>
      <family val="0"/>
    </font>
    <font>
      <b/>
      <sz val="13.5"/>
      <color indexed="12"/>
      <name val="TH SarabunPSK"/>
      <family val="2"/>
    </font>
    <font>
      <b/>
      <sz val="15"/>
      <name val="TH SarabunPSK"/>
      <family val="2"/>
    </font>
    <font>
      <sz val="14"/>
      <color indexed="8"/>
      <name val="TH SarabunPSK"/>
      <family val="2"/>
    </font>
    <font>
      <sz val="15"/>
      <color indexed="10"/>
      <name val="TH SarabunPSK"/>
      <family val="2"/>
    </font>
    <font>
      <b/>
      <sz val="16"/>
      <name val="TH SarabunPSK"/>
      <family val="2"/>
    </font>
    <font>
      <b/>
      <sz val="15"/>
      <color indexed="60"/>
      <name val="TH SarabunPSK"/>
      <family val="2"/>
    </font>
    <font>
      <b/>
      <sz val="15"/>
      <color indexed="60"/>
      <name val="Wingdings"/>
      <family val="0"/>
    </font>
    <font>
      <b/>
      <sz val="13.5"/>
      <color indexed="60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H SarabunPSK"/>
      <family val="2"/>
    </font>
    <font>
      <sz val="15"/>
      <color indexed="8"/>
      <name val="Wingdings"/>
      <family val="0"/>
    </font>
    <font>
      <u val="single"/>
      <sz val="15"/>
      <color indexed="12"/>
      <name val="TH SarabunPSK"/>
      <family val="2"/>
    </font>
    <font>
      <sz val="15"/>
      <color indexed="8"/>
      <name val="Tahoma"/>
      <family val="2"/>
    </font>
    <font>
      <b/>
      <u val="single"/>
      <sz val="15"/>
      <color indexed="8"/>
      <name val="TH SarabunPSK"/>
      <family val="2"/>
    </font>
    <font>
      <sz val="15"/>
      <color indexed="14"/>
      <name val="TH SarabunPSK"/>
      <family val="2"/>
    </font>
    <font>
      <sz val="15"/>
      <color indexed="14"/>
      <name val="Wingdings"/>
      <family val="0"/>
    </font>
    <font>
      <sz val="15"/>
      <color indexed="60"/>
      <name val="TH SarabunPSK"/>
      <family val="2"/>
    </font>
    <font>
      <sz val="15"/>
      <color indexed="48"/>
      <name val="TH SarabunPSK"/>
      <family val="2"/>
    </font>
    <font>
      <sz val="15"/>
      <color indexed="48"/>
      <name val="Wingdings"/>
      <family val="0"/>
    </font>
    <font>
      <u val="single"/>
      <sz val="16"/>
      <color indexed="12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Wingdings"/>
      <family val="0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5"/>
      <color rgb="FF0000FF"/>
      <name val="TH SarabunPSK"/>
      <family val="2"/>
    </font>
    <font>
      <u val="single"/>
      <sz val="15"/>
      <color theme="10"/>
      <name val="TH SarabunPSK"/>
      <family val="2"/>
    </font>
    <font>
      <sz val="15"/>
      <color theme="1"/>
      <name val="Calibri"/>
      <family val="2"/>
    </font>
    <font>
      <b/>
      <u val="single"/>
      <sz val="15"/>
      <color theme="1"/>
      <name val="TH SarabunPSK"/>
      <family val="2"/>
    </font>
    <font>
      <sz val="15"/>
      <color rgb="FFCC00CC"/>
      <name val="TH SarabunPSK"/>
      <family val="2"/>
    </font>
    <font>
      <sz val="15"/>
      <color rgb="FFCC00CC"/>
      <name val="Wingdings"/>
      <family val="0"/>
    </font>
    <font>
      <sz val="15"/>
      <color rgb="FFCC00FF"/>
      <name val="TH SarabunPSK"/>
      <family val="2"/>
    </font>
    <font>
      <sz val="15"/>
      <color rgb="FFCC00FF"/>
      <name val="Wingdings"/>
      <family val="0"/>
    </font>
    <font>
      <b/>
      <sz val="15"/>
      <color rgb="FFC00000"/>
      <name val="TH SarabunPSK"/>
      <family val="2"/>
    </font>
    <font>
      <sz val="15"/>
      <color rgb="FFC00000"/>
      <name val="TH SarabunPSK"/>
      <family val="2"/>
    </font>
    <font>
      <sz val="11"/>
      <color rgb="FFC00000"/>
      <name val="Calibri"/>
      <family val="2"/>
    </font>
    <font>
      <sz val="15"/>
      <color rgb="FF3333FF"/>
      <name val="TH SarabunPSK"/>
      <family val="2"/>
    </font>
    <font>
      <sz val="15"/>
      <color rgb="FF3333FF"/>
      <name val="Wingdings"/>
      <family val="0"/>
    </font>
    <font>
      <u val="single"/>
      <sz val="16"/>
      <color theme="1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 style="thin"/>
      <right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/>
      <top style="double"/>
      <bottom style="double"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Fill="0">
      <alignment/>
      <protection/>
    </xf>
  </cellStyleXfs>
  <cellXfs count="494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 horizontal="center" vertical="top"/>
    </xf>
    <xf numFmtId="0" fontId="66" fillId="33" borderId="10" xfId="0" applyFont="1" applyFill="1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center" vertical="top" wrapText="1"/>
    </xf>
    <xf numFmtId="2" fontId="66" fillId="0" borderId="10" xfId="0" applyNumberFormat="1" applyFont="1" applyFill="1" applyBorder="1" applyAlignment="1">
      <alignment horizontal="center" vertical="top"/>
    </xf>
    <xf numFmtId="0" fontId="65" fillId="0" borderId="0" xfId="0" applyFont="1" applyAlignment="1">
      <alignment vertical="top"/>
    </xf>
    <xf numFmtId="0" fontId="65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vertical="top"/>
    </xf>
    <xf numFmtId="0" fontId="65" fillId="0" borderId="0" xfId="0" applyFont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0" fontId="65" fillId="0" borderId="12" xfId="0" applyFont="1" applyBorder="1" applyAlignment="1">
      <alignment vertical="top"/>
    </xf>
    <xf numFmtId="0" fontId="65" fillId="0" borderId="11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13" xfId="0" applyFont="1" applyFill="1" applyBorder="1" applyAlignment="1">
      <alignment vertical="top"/>
    </xf>
    <xf numFmtId="0" fontId="65" fillId="0" borderId="14" xfId="0" applyFont="1" applyBorder="1" applyAlignment="1">
      <alignment vertical="top"/>
    </xf>
    <xf numFmtId="0" fontId="65" fillId="0" borderId="14" xfId="0" applyFont="1" applyBorder="1" applyAlignment="1">
      <alignment vertical="top" wrapText="1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center" vertical="top"/>
    </xf>
    <xf numFmtId="0" fontId="65" fillId="0" borderId="10" xfId="0" applyFont="1" applyBorder="1" applyAlignment="1">
      <alignment vertical="top" wrapText="1"/>
    </xf>
    <xf numFmtId="0" fontId="66" fillId="0" borderId="10" xfId="0" applyFont="1" applyFill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10" xfId="0" applyFont="1" applyBorder="1" applyAlignment="1">
      <alignment horizontal="left" vertical="top"/>
    </xf>
    <xf numFmtId="0" fontId="65" fillId="0" borderId="14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13" xfId="0" applyFont="1" applyBorder="1" applyAlignment="1">
      <alignment vertical="top" wrapText="1"/>
    </xf>
    <xf numFmtId="0" fontId="66" fillId="34" borderId="11" xfId="0" applyFont="1" applyFill="1" applyBorder="1" applyAlignment="1">
      <alignment vertical="top"/>
    </xf>
    <xf numFmtId="0" fontId="66" fillId="35" borderId="11" xfId="0" applyFont="1" applyFill="1" applyBorder="1" applyAlignment="1">
      <alignment vertical="top"/>
    </xf>
    <xf numFmtId="0" fontId="65" fillId="0" borderId="15" xfId="0" applyFont="1" applyBorder="1" applyAlignment="1">
      <alignment vertical="top"/>
    </xf>
    <xf numFmtId="0" fontId="65" fillId="0" borderId="11" xfId="0" applyFont="1" applyBorder="1" applyAlignment="1">
      <alignment horizontal="left" vertical="top" wrapText="1"/>
    </xf>
    <xf numFmtId="0" fontId="65" fillId="0" borderId="0" xfId="0" applyFont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16" xfId="0" applyFont="1" applyBorder="1" applyAlignment="1">
      <alignment vertical="top"/>
    </xf>
    <xf numFmtId="0" fontId="65" fillId="0" borderId="17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5" fillId="0" borderId="19" xfId="0" applyFont="1" applyBorder="1" applyAlignment="1">
      <alignment vertical="top"/>
    </xf>
    <xf numFmtId="0" fontId="65" fillId="0" borderId="10" xfId="0" applyFont="1" applyFill="1" applyBorder="1" applyAlignment="1">
      <alignment horizontal="center" vertical="top"/>
    </xf>
    <xf numFmtId="0" fontId="65" fillId="0" borderId="18" xfId="0" applyFont="1" applyFill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6" fillId="0" borderId="18" xfId="0" applyFont="1" applyFill="1" applyBorder="1" applyAlignment="1">
      <alignment horizontal="center" vertical="top"/>
    </xf>
    <xf numFmtId="0" fontId="6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vertical="top" wrapText="1"/>
    </xf>
    <xf numFmtId="0" fontId="65" fillId="0" borderId="0" xfId="0" applyFont="1" applyFill="1" applyBorder="1" applyAlignment="1">
      <alignment vertical="top"/>
    </xf>
    <xf numFmtId="0" fontId="65" fillId="0" borderId="13" xfId="0" applyFont="1" applyBorder="1" applyAlignment="1">
      <alignment vertical="top"/>
    </xf>
    <xf numFmtId="2" fontId="65" fillId="0" borderId="13" xfId="0" applyNumberFormat="1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6" xfId="0" applyFont="1" applyBorder="1" applyAlignment="1">
      <alignment horizontal="left" vertical="top"/>
    </xf>
    <xf numFmtId="0" fontId="68" fillId="0" borderId="0" xfId="0" applyFont="1" applyBorder="1" applyAlignment="1">
      <alignment horizontal="center" vertical="top"/>
    </xf>
    <xf numFmtId="2" fontId="65" fillId="0" borderId="0" xfId="0" applyNumberFormat="1" applyFont="1" applyBorder="1" applyAlignment="1">
      <alignment horizontal="center" vertical="top"/>
    </xf>
    <xf numFmtId="0" fontId="65" fillId="0" borderId="21" xfId="0" applyFont="1" applyBorder="1" applyAlignment="1">
      <alignment vertical="top"/>
    </xf>
    <xf numFmtId="0" fontId="65" fillId="0" borderId="13" xfId="0" applyFont="1" applyBorder="1" applyAlignment="1">
      <alignment horizontal="left" vertical="top"/>
    </xf>
    <xf numFmtId="0" fontId="65" fillId="0" borderId="14" xfId="0" applyFont="1" applyBorder="1" applyAlignment="1">
      <alignment horizontal="left" vertical="top" wrapText="1"/>
    </xf>
    <xf numFmtId="0" fontId="65" fillId="0" borderId="16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1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5" fillId="0" borderId="17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3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 vertical="top" wrapText="1"/>
    </xf>
    <xf numFmtId="2" fontId="65" fillId="0" borderId="14" xfId="0" applyNumberFormat="1" applyFont="1" applyBorder="1" applyAlignment="1">
      <alignment horizontal="center" vertical="top"/>
    </xf>
    <xf numFmtId="2" fontId="65" fillId="0" borderId="16" xfId="0" applyNumberFormat="1" applyFont="1" applyBorder="1" applyAlignment="1">
      <alignment horizontal="center" vertical="top"/>
    </xf>
    <xf numFmtId="0" fontId="68" fillId="0" borderId="13" xfId="0" applyFont="1" applyBorder="1" applyAlignment="1">
      <alignment horizontal="center" vertical="top"/>
    </xf>
    <xf numFmtId="0" fontId="68" fillId="0" borderId="16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73" applyFont="1" applyFill="1" applyBorder="1" applyAlignment="1">
      <alignment vertical="top" wrapText="1" readingOrder="1"/>
      <protection/>
    </xf>
    <xf numFmtId="0" fontId="66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66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65" fillId="33" borderId="26" xfId="0" applyFont="1" applyFill="1" applyBorder="1" applyAlignment="1">
      <alignment/>
    </xf>
    <xf numFmtId="0" fontId="66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 vertical="center"/>
    </xf>
    <xf numFmtId="2" fontId="3" fillId="33" borderId="28" xfId="0" applyNumberFormat="1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  <xf numFmtId="2" fontId="2" fillId="0" borderId="27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left" vertical="top"/>
    </xf>
    <xf numFmtId="0" fontId="65" fillId="0" borderId="29" xfId="0" applyFont="1" applyBorder="1" applyAlignment="1">
      <alignment vertical="top"/>
    </xf>
    <xf numFmtId="0" fontId="65" fillId="0" borderId="22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2" fontId="65" fillId="0" borderId="10" xfId="0" applyNumberFormat="1" applyFont="1" applyBorder="1" applyAlignment="1">
      <alignment horizontal="center" vertical="top"/>
    </xf>
    <xf numFmtId="2" fontId="65" fillId="0" borderId="17" xfId="0" applyNumberFormat="1" applyFont="1" applyBorder="1" applyAlignment="1">
      <alignment horizontal="center" vertical="top"/>
    </xf>
    <xf numFmtId="0" fontId="65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66" fillId="0" borderId="14" xfId="0" applyFont="1" applyFill="1" applyBorder="1" applyAlignment="1">
      <alignment vertical="top"/>
    </xf>
    <xf numFmtId="0" fontId="66" fillId="0" borderId="16" xfId="0" applyFont="1" applyFill="1" applyBorder="1" applyAlignment="1">
      <alignment vertical="top"/>
    </xf>
    <xf numFmtId="0" fontId="65" fillId="0" borderId="13" xfId="0" applyFont="1" applyFill="1" applyBorder="1" applyAlignment="1">
      <alignment horizontal="left" vertical="top" wrapText="1"/>
    </xf>
    <xf numFmtId="0" fontId="65" fillId="0" borderId="14" xfId="0" applyFont="1" applyFill="1" applyBorder="1" applyAlignment="1">
      <alignment horizontal="left" vertical="top"/>
    </xf>
    <xf numFmtId="0" fontId="65" fillId="0" borderId="14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0" fontId="65" fillId="0" borderId="16" xfId="0" applyFont="1" applyBorder="1" applyAlignment="1">
      <alignment vertical="top" wrapText="1"/>
    </xf>
    <xf numFmtId="0" fontId="66" fillId="35" borderId="18" xfId="0" applyFont="1" applyFill="1" applyBorder="1" applyAlignment="1">
      <alignment vertical="top"/>
    </xf>
    <xf numFmtId="0" fontId="65" fillId="0" borderId="14" xfId="0" applyFont="1" applyFill="1" applyBorder="1" applyAlignment="1">
      <alignment vertical="top"/>
    </xf>
    <xf numFmtId="0" fontId="65" fillId="0" borderId="16" xfId="0" applyFont="1" applyFill="1" applyBorder="1" applyAlignment="1">
      <alignment vertical="top"/>
    </xf>
    <xf numFmtId="0" fontId="66" fillId="33" borderId="10" xfId="0" applyFont="1" applyFill="1" applyBorder="1" applyAlignment="1">
      <alignment horizontal="center" vertical="top"/>
    </xf>
    <xf numFmtId="0" fontId="65" fillId="0" borderId="18" xfId="0" applyFont="1" applyBorder="1" applyAlignment="1">
      <alignment vertical="top"/>
    </xf>
    <xf numFmtId="0" fontId="65" fillId="0" borderId="15" xfId="0" applyFont="1" applyBorder="1" applyAlignment="1">
      <alignment vertical="top" wrapText="1"/>
    </xf>
    <xf numFmtId="0" fontId="65" fillId="0" borderId="13" xfId="0" applyFont="1" applyFill="1" applyBorder="1" applyAlignment="1">
      <alignment vertical="top" wrapText="1"/>
    </xf>
    <xf numFmtId="0" fontId="65" fillId="0" borderId="12" xfId="0" applyFont="1" applyBorder="1" applyAlignment="1">
      <alignment vertical="top" wrapText="1"/>
    </xf>
    <xf numFmtId="0" fontId="65" fillId="0" borderId="0" xfId="0" applyFont="1" applyBorder="1" applyAlignment="1">
      <alignment horizontal="center" vertical="top"/>
    </xf>
    <xf numFmtId="0" fontId="65" fillId="0" borderId="17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5" fillId="0" borderId="15" xfId="0" applyFont="1" applyFill="1" applyBorder="1" applyAlignment="1">
      <alignment vertical="top"/>
    </xf>
    <xf numFmtId="0" fontId="65" fillId="0" borderId="18" xfId="0" applyFont="1" applyBorder="1" applyAlignment="1">
      <alignment vertical="top" wrapText="1"/>
    </xf>
    <xf numFmtId="0" fontId="65" fillId="0" borderId="17" xfId="0" applyFont="1" applyBorder="1" applyAlignment="1">
      <alignment vertical="top" wrapText="1"/>
    </xf>
    <xf numFmtId="0" fontId="66" fillId="33" borderId="11" xfId="0" applyFont="1" applyFill="1" applyBorder="1" applyAlignment="1">
      <alignment/>
    </xf>
    <xf numFmtId="0" fontId="65" fillId="0" borderId="0" xfId="0" applyFont="1" applyBorder="1" applyAlignment="1">
      <alignment horizontal="center" vertical="top"/>
    </xf>
    <xf numFmtId="0" fontId="65" fillId="0" borderId="17" xfId="0" applyFont="1" applyBorder="1" applyAlignment="1">
      <alignment horizontal="center" vertical="top"/>
    </xf>
    <xf numFmtId="0" fontId="65" fillId="0" borderId="0" xfId="0" applyFont="1" applyBorder="1" applyAlignment="1">
      <alignment horizontal="left" vertical="top"/>
    </xf>
    <xf numFmtId="0" fontId="65" fillId="0" borderId="18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19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65" fillId="0" borderId="29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29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20" xfId="0" applyFont="1" applyBorder="1" applyAlignment="1">
      <alignment vertical="top"/>
    </xf>
    <xf numFmtId="0" fontId="65" fillId="0" borderId="17" xfId="0" applyFont="1" applyBorder="1" applyAlignment="1">
      <alignment vertical="top"/>
    </xf>
    <xf numFmtId="0" fontId="66" fillId="33" borderId="13" xfId="0" applyFont="1" applyFill="1" applyBorder="1" applyAlignment="1">
      <alignment/>
    </xf>
    <xf numFmtId="0" fontId="65" fillId="0" borderId="17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29" xfId="0" applyFont="1" applyBorder="1" applyAlignment="1">
      <alignment horizontal="center" vertical="top"/>
    </xf>
    <xf numFmtId="0" fontId="65" fillId="0" borderId="21" xfId="0" applyFont="1" applyBorder="1" applyAlignment="1">
      <alignment vertical="top"/>
    </xf>
    <xf numFmtId="0" fontId="65" fillId="0" borderId="29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17" xfId="0" applyFont="1" applyBorder="1" applyAlignment="1">
      <alignment vertical="top"/>
    </xf>
    <xf numFmtId="0" fontId="65" fillId="0" borderId="20" xfId="0" applyFont="1" applyBorder="1" applyAlignment="1">
      <alignment horizontal="center" vertical="top"/>
    </xf>
    <xf numFmtId="0" fontId="65" fillId="0" borderId="21" xfId="0" applyFont="1" applyBorder="1" applyAlignment="1">
      <alignment vertical="top"/>
    </xf>
    <xf numFmtId="0" fontId="65" fillId="0" borderId="10" xfId="0" applyFont="1" applyBorder="1" applyAlignment="1">
      <alignment horizontal="left" vertical="top"/>
    </xf>
    <xf numFmtId="0" fontId="69" fillId="0" borderId="10" xfId="0" applyFont="1" applyFill="1" applyBorder="1" applyAlignment="1">
      <alignment vertical="top" wrapText="1"/>
    </xf>
    <xf numFmtId="0" fontId="65" fillId="0" borderId="0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29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21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17" xfId="0" applyFont="1" applyBorder="1" applyAlignment="1">
      <alignment vertical="top"/>
    </xf>
    <xf numFmtId="0" fontId="65" fillId="0" borderId="22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0" xfId="0" applyFont="1" applyBorder="1" applyAlignment="1">
      <alignment horizontal="left" vertical="top"/>
    </xf>
    <xf numFmtId="0" fontId="65" fillId="0" borderId="20" xfId="0" applyFont="1" applyBorder="1" applyAlignment="1">
      <alignment horizontal="left" vertical="top"/>
    </xf>
    <xf numFmtId="0" fontId="65" fillId="0" borderId="18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21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20" xfId="0" applyFont="1" applyBorder="1" applyAlignment="1">
      <alignment vertical="top"/>
    </xf>
    <xf numFmtId="0" fontId="65" fillId="0" borderId="17" xfId="0" applyFont="1" applyBorder="1" applyAlignment="1">
      <alignment vertical="top"/>
    </xf>
    <xf numFmtId="0" fontId="70" fillId="0" borderId="14" xfId="0" applyFont="1" applyBorder="1" applyAlignment="1">
      <alignment vertical="top"/>
    </xf>
    <xf numFmtId="0" fontId="66" fillId="34" borderId="11" xfId="0" applyFont="1" applyFill="1" applyBorder="1" applyAlignment="1">
      <alignment horizontal="center" vertical="top"/>
    </xf>
    <xf numFmtId="0" fontId="66" fillId="35" borderId="18" xfId="0" applyFont="1" applyFill="1" applyBorder="1" applyAlignment="1">
      <alignment horizontal="center" vertical="top"/>
    </xf>
    <xf numFmtId="0" fontId="71" fillId="0" borderId="14" xfId="0" applyFont="1" applyFill="1" applyBorder="1" applyAlignment="1">
      <alignment horizontal="center" vertical="top"/>
    </xf>
    <xf numFmtId="0" fontId="71" fillId="0" borderId="16" xfId="0" applyFont="1" applyFill="1" applyBorder="1" applyAlignment="1">
      <alignment horizontal="center" vertical="top"/>
    </xf>
    <xf numFmtId="0" fontId="65" fillId="0" borderId="0" xfId="0" applyFont="1" applyBorder="1" applyAlignment="1">
      <alignment horizontal="left" vertical="top"/>
    </xf>
    <xf numFmtId="0" fontId="65" fillId="0" borderId="2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top"/>
    </xf>
    <xf numFmtId="0" fontId="65" fillId="0" borderId="17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17" xfId="0" applyFont="1" applyBorder="1" applyAlignment="1">
      <alignment horizontal="left" vertical="top"/>
    </xf>
    <xf numFmtId="0" fontId="65" fillId="0" borderId="22" xfId="0" applyFont="1" applyBorder="1" applyAlignment="1">
      <alignment horizontal="left" vertical="top"/>
    </xf>
    <xf numFmtId="0" fontId="65" fillId="0" borderId="22" xfId="0" applyFont="1" applyBorder="1" applyAlignment="1">
      <alignment horizontal="center" vertical="top"/>
    </xf>
    <xf numFmtId="0" fontId="65" fillId="0" borderId="21" xfId="0" applyFont="1" applyBorder="1" applyAlignment="1">
      <alignment horizontal="center" vertical="top"/>
    </xf>
    <xf numFmtId="0" fontId="65" fillId="0" borderId="29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21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65" fillId="0" borderId="20" xfId="0" applyFont="1" applyBorder="1" applyAlignment="1">
      <alignment vertical="top"/>
    </xf>
    <xf numFmtId="0" fontId="65" fillId="0" borderId="17" xfId="0" applyFont="1" applyBorder="1" applyAlignment="1">
      <alignment vertical="top"/>
    </xf>
    <xf numFmtId="0" fontId="65" fillId="0" borderId="22" xfId="0" applyFont="1" applyBorder="1" applyAlignment="1">
      <alignment vertical="top"/>
    </xf>
    <xf numFmtId="0" fontId="66" fillId="0" borderId="14" xfId="0" applyFont="1" applyFill="1" applyBorder="1" applyAlignment="1">
      <alignment/>
    </xf>
    <xf numFmtId="0" fontId="66" fillId="0" borderId="14" xfId="0" applyFont="1" applyFill="1" applyBorder="1" applyAlignment="1">
      <alignment horizontal="left"/>
    </xf>
    <xf numFmtId="0" fontId="66" fillId="0" borderId="14" xfId="0" applyFont="1" applyFill="1" applyBorder="1" applyAlignment="1">
      <alignment horizontal="left" vertical="top"/>
    </xf>
    <xf numFmtId="0" fontId="65" fillId="0" borderId="14" xfId="0" applyFont="1" applyBorder="1" applyAlignment="1">
      <alignment horizontal="left" vertical="top"/>
    </xf>
    <xf numFmtId="0" fontId="65" fillId="0" borderId="21" xfId="0" applyFont="1" applyBorder="1" applyAlignment="1">
      <alignment vertical="top" wrapText="1"/>
    </xf>
    <xf numFmtId="0" fontId="66" fillId="34" borderId="18" xfId="0" applyFont="1" applyFill="1" applyBorder="1" applyAlignment="1">
      <alignment vertical="top"/>
    </xf>
    <xf numFmtId="0" fontId="65" fillId="0" borderId="17" xfId="0" applyFont="1" applyFill="1" applyBorder="1" applyAlignment="1">
      <alignment vertical="top"/>
    </xf>
    <xf numFmtId="0" fontId="66" fillId="35" borderId="15" xfId="0" applyFont="1" applyFill="1" applyBorder="1" applyAlignment="1">
      <alignment vertical="top"/>
    </xf>
    <xf numFmtId="0" fontId="66" fillId="0" borderId="15" xfId="0" applyFont="1" applyFill="1" applyBorder="1" applyAlignment="1">
      <alignment vertical="top"/>
    </xf>
    <xf numFmtId="0" fontId="65" fillId="0" borderId="20" xfId="0" applyFont="1" applyFill="1" applyBorder="1" applyAlignment="1">
      <alignment horizontal="center" vertical="top"/>
    </xf>
    <xf numFmtId="0" fontId="65" fillId="0" borderId="13" xfId="0" applyFont="1" applyFill="1" applyBorder="1" applyAlignment="1">
      <alignment horizontal="left" vertical="top"/>
    </xf>
    <xf numFmtId="0" fontId="66" fillId="0" borderId="12" xfId="0" applyFont="1" applyFill="1" applyBorder="1" applyAlignment="1">
      <alignment vertical="top"/>
    </xf>
    <xf numFmtId="0" fontId="65" fillId="0" borderId="16" xfId="0" applyFont="1" applyFill="1" applyBorder="1" applyAlignment="1">
      <alignment horizontal="left" vertical="top"/>
    </xf>
    <xf numFmtId="0" fontId="65" fillId="0" borderId="15" xfId="0" applyFont="1" applyFill="1" applyBorder="1" applyAlignment="1">
      <alignment horizontal="left" vertical="top"/>
    </xf>
    <xf numFmtId="0" fontId="65" fillId="0" borderId="14" xfId="0" applyFont="1" applyFill="1" applyBorder="1" applyAlignment="1">
      <alignment horizontal="center" vertical="top"/>
    </xf>
    <xf numFmtId="0" fontId="65" fillId="0" borderId="16" xfId="0" applyFont="1" applyFill="1" applyBorder="1" applyAlignment="1">
      <alignment horizontal="center" vertical="top"/>
    </xf>
    <xf numFmtId="0" fontId="65" fillId="0" borderId="15" xfId="0" applyFont="1" applyFill="1" applyBorder="1" applyAlignment="1">
      <alignment horizontal="center" vertical="top"/>
    </xf>
    <xf numFmtId="0" fontId="65" fillId="0" borderId="12" xfId="0" applyFont="1" applyFill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0" xfId="0" applyFont="1" applyBorder="1" applyAlignment="1">
      <alignment vertical="top"/>
    </xf>
    <xf numFmtId="0" fontId="65" fillId="0" borderId="20" xfId="0" applyFont="1" applyBorder="1" applyAlignment="1">
      <alignment vertical="top"/>
    </xf>
    <xf numFmtId="0" fontId="65" fillId="0" borderId="10" xfId="0" applyFont="1" applyFill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72" fillId="0" borderId="0" xfId="61" applyFont="1" applyAlignment="1" applyProtection="1">
      <alignment horizontal="center" vertical="top"/>
      <protection/>
    </xf>
    <xf numFmtId="0" fontId="72" fillId="0" borderId="11" xfId="61" applyFont="1" applyBorder="1" applyAlignment="1" applyProtection="1">
      <alignment horizontal="center" vertical="top"/>
      <protection/>
    </xf>
    <xf numFmtId="0" fontId="65" fillId="0" borderId="0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0" xfId="0" applyFont="1" applyBorder="1" applyAlignment="1">
      <alignment vertical="top" wrapText="1"/>
    </xf>
    <xf numFmtId="0" fontId="65" fillId="0" borderId="20" xfId="0" applyFont="1" applyBorder="1" applyAlignment="1">
      <alignment vertical="top" wrapText="1"/>
    </xf>
    <xf numFmtId="0" fontId="65" fillId="0" borderId="16" xfId="0" applyFont="1" applyFill="1" applyBorder="1" applyAlignment="1">
      <alignment vertical="top" wrapText="1"/>
    </xf>
    <xf numFmtId="0" fontId="73" fillId="0" borderId="0" xfId="0" applyFont="1" applyAlignment="1">
      <alignment vertical="top"/>
    </xf>
    <xf numFmtId="0" fontId="65" fillId="0" borderId="14" xfId="0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5" fillId="0" borderId="0" xfId="0" applyFont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5" fillId="0" borderId="18" xfId="0" applyFont="1" applyFill="1" applyBorder="1" applyAlignment="1">
      <alignment vertical="top" wrapText="1"/>
    </xf>
    <xf numFmtId="0" fontId="65" fillId="0" borderId="15" xfId="0" applyFont="1" applyBorder="1" applyAlignment="1">
      <alignment horizontal="center" vertical="top"/>
    </xf>
    <xf numFmtId="0" fontId="65" fillId="0" borderId="0" xfId="0" applyFont="1" applyBorder="1" applyAlignment="1">
      <alignment vertical="top" wrapText="1"/>
    </xf>
    <xf numFmtId="0" fontId="65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vertical="top" wrapText="1"/>
    </xf>
    <xf numFmtId="0" fontId="65" fillId="0" borderId="12" xfId="0" applyFont="1" applyFill="1" applyBorder="1" applyAlignment="1">
      <alignment vertical="top" wrapText="1"/>
    </xf>
    <xf numFmtId="0" fontId="65" fillId="0" borderId="15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65" fillId="0" borderId="20" xfId="0" applyFont="1" applyBorder="1" applyAlignment="1">
      <alignment horizontal="center" vertical="top"/>
    </xf>
    <xf numFmtId="0" fontId="65" fillId="0" borderId="10" xfId="0" applyFont="1" applyFill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center" vertical="top"/>
    </xf>
    <xf numFmtId="0" fontId="65" fillId="0" borderId="23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21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vertical="top"/>
    </xf>
    <xf numFmtId="0" fontId="65" fillId="0" borderId="0" xfId="0" applyFont="1" applyFill="1" applyBorder="1" applyAlignment="1">
      <alignment horizontal="left" vertical="top"/>
    </xf>
    <xf numFmtId="0" fontId="65" fillId="0" borderId="0" xfId="0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2" fontId="65" fillId="0" borderId="21" xfId="0" applyNumberFormat="1" applyFont="1" applyBorder="1" applyAlignment="1">
      <alignment horizontal="center" vertical="top"/>
    </xf>
    <xf numFmtId="2" fontId="6" fillId="0" borderId="11" xfId="0" applyNumberFormat="1" applyFont="1" applyFill="1" applyBorder="1" applyAlignment="1">
      <alignment horizontal="center" vertical="top"/>
    </xf>
    <xf numFmtId="0" fontId="65" fillId="0" borderId="20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29" xfId="0" applyFont="1" applyBorder="1" applyAlignment="1">
      <alignment horizontal="left" vertical="top" wrapText="1"/>
    </xf>
    <xf numFmtId="0" fontId="65" fillId="0" borderId="19" xfId="0" applyFont="1" applyBorder="1" applyAlignment="1">
      <alignment horizontal="center" vertical="top"/>
    </xf>
    <xf numFmtId="0" fontId="65" fillId="0" borderId="23" xfId="0" applyFont="1" applyBorder="1" applyAlignment="1">
      <alignment horizontal="center" vertical="top"/>
    </xf>
    <xf numFmtId="0" fontId="66" fillId="0" borderId="10" xfId="0" applyFont="1" applyFill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65" fillId="0" borderId="21" xfId="0" applyFont="1" applyBorder="1" applyAlignment="1">
      <alignment horizontal="center" vertical="top"/>
    </xf>
    <xf numFmtId="0" fontId="65" fillId="0" borderId="29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17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65" fillId="0" borderId="16" xfId="0" applyFont="1" applyBorder="1" applyAlignment="1">
      <alignment horizontal="left" vertical="top"/>
    </xf>
    <xf numFmtId="0" fontId="65" fillId="0" borderId="0" xfId="0" applyFont="1" applyBorder="1" applyAlignment="1">
      <alignment vertical="top" wrapText="1"/>
    </xf>
    <xf numFmtId="0" fontId="65" fillId="0" borderId="10" xfId="0" applyFont="1" applyBorder="1" applyAlignment="1">
      <alignment horizontal="left" vertical="top"/>
    </xf>
    <xf numFmtId="0" fontId="75" fillId="0" borderId="10" xfId="0" applyFont="1" applyFill="1" applyBorder="1" applyAlignment="1">
      <alignment horizontal="center" vertical="top"/>
    </xf>
    <xf numFmtId="0" fontId="75" fillId="0" borderId="10" xfId="0" applyFont="1" applyFill="1" applyBorder="1" applyAlignment="1">
      <alignment horizontal="left" vertical="top"/>
    </xf>
    <xf numFmtId="0" fontId="75" fillId="0" borderId="10" xfId="0" applyFont="1" applyFill="1" applyBorder="1" applyAlignment="1">
      <alignment horizontal="left" vertical="top" wrapText="1"/>
    </xf>
    <xf numFmtId="0" fontId="76" fillId="0" borderId="10" xfId="0" applyFont="1" applyFill="1" applyBorder="1" applyAlignment="1">
      <alignment horizontal="center" vertical="top"/>
    </xf>
    <xf numFmtId="0" fontId="75" fillId="0" borderId="17" xfId="0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42" applyNumberFormat="1" applyFont="1" applyBorder="1" applyAlignment="1">
      <alignment horizontal="center" vertical="center"/>
    </xf>
    <xf numFmtId="1" fontId="2" fillId="0" borderId="27" xfId="42" applyNumberFormat="1" applyFont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top" wrapText="1"/>
    </xf>
    <xf numFmtId="4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/>
    </xf>
    <xf numFmtId="0" fontId="65" fillId="0" borderId="30" xfId="0" applyFont="1" applyBorder="1" applyAlignment="1">
      <alignment/>
    </xf>
    <xf numFmtId="0" fontId="65" fillId="0" borderId="19" xfId="0" applyFont="1" applyBorder="1" applyAlignment="1">
      <alignment horizontal="center" vertical="top"/>
    </xf>
    <xf numFmtId="0" fontId="77" fillId="0" borderId="10" xfId="0" applyFont="1" applyFill="1" applyBorder="1" applyAlignment="1">
      <alignment horizontal="center" vertical="top"/>
    </xf>
    <xf numFmtId="0" fontId="77" fillId="0" borderId="10" xfId="0" applyFont="1" applyBorder="1" applyAlignment="1">
      <alignment vertical="top" wrapText="1"/>
    </xf>
    <xf numFmtId="0" fontId="77" fillId="0" borderId="10" xfId="0" applyFont="1" applyBorder="1" applyAlignment="1">
      <alignment horizontal="center" vertical="top"/>
    </xf>
    <xf numFmtId="0" fontId="77" fillId="0" borderId="11" xfId="0" applyFont="1" applyBorder="1" applyAlignment="1">
      <alignment horizontal="center" vertical="top"/>
    </xf>
    <xf numFmtId="0" fontId="77" fillId="0" borderId="10" xfId="0" applyFont="1" applyBorder="1" applyAlignment="1">
      <alignment horizontal="left" vertical="top"/>
    </xf>
    <xf numFmtId="0" fontId="77" fillId="0" borderId="10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center" vertical="top"/>
    </xf>
    <xf numFmtId="0" fontId="77" fillId="0" borderId="11" xfId="61" applyFont="1" applyBorder="1" applyAlignment="1" applyProtection="1">
      <alignment horizontal="center" vertical="top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top"/>
    </xf>
    <xf numFmtId="0" fontId="65" fillId="0" borderId="0" xfId="0" applyFont="1" applyAlignment="1">
      <alignment horizontal="center" vertical="top"/>
    </xf>
    <xf numFmtId="0" fontId="79" fillId="0" borderId="14" xfId="0" applyFont="1" applyFill="1" applyBorder="1" applyAlignment="1">
      <alignment vertical="top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79" fillId="0" borderId="10" xfId="0" applyFont="1" applyFill="1" applyBorder="1" applyAlignment="1">
      <alignment vertical="top"/>
    </xf>
    <xf numFmtId="0" fontId="80" fillId="0" borderId="19" xfId="0" applyFont="1" applyBorder="1" applyAlignment="1">
      <alignment vertical="top"/>
    </xf>
    <xf numFmtId="0" fontId="80" fillId="0" borderId="19" xfId="0" applyFont="1" applyBorder="1" applyAlignment="1">
      <alignment horizontal="center" vertical="top"/>
    </xf>
    <xf numFmtId="0" fontId="80" fillId="0" borderId="23" xfId="0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top"/>
    </xf>
    <xf numFmtId="0" fontId="82" fillId="0" borderId="10" xfId="0" applyFont="1" applyBorder="1" applyAlignment="1">
      <alignment vertical="top"/>
    </xf>
    <xf numFmtId="0" fontId="82" fillId="0" borderId="10" xfId="0" applyFont="1" applyBorder="1" applyAlignment="1">
      <alignment vertical="top" wrapText="1"/>
    </xf>
    <xf numFmtId="0" fontId="82" fillId="0" borderId="11" xfId="0" applyFont="1" applyBorder="1" applyAlignment="1">
      <alignment vertical="top"/>
    </xf>
    <xf numFmtId="0" fontId="82" fillId="0" borderId="19" xfId="0" applyFont="1" applyBorder="1" applyAlignment="1">
      <alignment horizontal="center" vertical="top"/>
    </xf>
    <xf numFmtId="0" fontId="82" fillId="0" borderId="23" xfId="0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/>
    </xf>
    <xf numFmtId="2" fontId="82" fillId="0" borderId="10" xfId="0" applyNumberFormat="1" applyFont="1" applyBorder="1" applyAlignment="1">
      <alignment horizontal="center" vertical="top"/>
    </xf>
    <xf numFmtId="0" fontId="82" fillId="0" borderId="0" xfId="0" applyFont="1" applyBorder="1" applyAlignment="1">
      <alignment horizontal="center" vertical="top"/>
    </xf>
    <xf numFmtId="0" fontId="79" fillId="0" borderId="13" xfId="0" applyFont="1" applyFill="1" applyBorder="1" applyAlignment="1">
      <alignment vertical="top"/>
    </xf>
    <xf numFmtId="0" fontId="80" fillId="0" borderId="21" xfId="0" applyFont="1" applyBorder="1" applyAlignment="1">
      <alignment vertical="top"/>
    </xf>
    <xf numFmtId="0" fontId="80" fillId="0" borderId="21" xfId="0" applyFont="1" applyBorder="1" applyAlignment="1">
      <alignment horizontal="center" vertical="top"/>
    </xf>
    <xf numFmtId="0" fontId="80" fillId="0" borderId="29" xfId="0" applyFont="1" applyBorder="1" applyAlignment="1">
      <alignment horizontal="center" vertical="top"/>
    </xf>
    <xf numFmtId="0" fontId="82" fillId="0" borderId="21" xfId="0" applyFont="1" applyBorder="1" applyAlignment="1">
      <alignment horizontal="center" vertical="top"/>
    </xf>
    <xf numFmtId="0" fontId="82" fillId="0" borderId="17" xfId="0" applyFont="1" applyBorder="1" applyAlignment="1">
      <alignment horizontal="center" vertical="top"/>
    </xf>
    <xf numFmtId="0" fontId="82" fillId="0" borderId="13" xfId="0" applyFont="1" applyBorder="1" applyAlignment="1">
      <alignment vertical="top" wrapText="1"/>
    </xf>
    <xf numFmtId="0" fontId="82" fillId="0" borderId="14" xfId="0" applyFont="1" applyBorder="1" applyAlignment="1">
      <alignment vertical="top" wrapText="1"/>
    </xf>
    <xf numFmtId="0" fontId="82" fillId="0" borderId="16" xfId="0" applyFont="1" applyBorder="1" applyAlignment="1">
      <alignment vertical="top" wrapText="1"/>
    </xf>
    <xf numFmtId="0" fontId="65" fillId="0" borderId="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top"/>
    </xf>
    <xf numFmtId="0" fontId="66" fillId="0" borderId="0" xfId="0" applyFont="1" applyBorder="1" applyAlignment="1">
      <alignment vertical="top"/>
    </xf>
    <xf numFmtId="0" fontId="72" fillId="0" borderId="0" xfId="61" applyFont="1" applyAlignment="1" applyProtection="1">
      <alignment/>
      <protection/>
    </xf>
    <xf numFmtId="0" fontId="65" fillId="0" borderId="23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/>
    </xf>
    <xf numFmtId="0" fontId="65" fillId="0" borderId="0" xfId="0" applyFont="1" applyBorder="1" applyAlignment="1">
      <alignment horizontal="center" vertical="top"/>
    </xf>
    <xf numFmtId="0" fontId="65" fillId="0" borderId="17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65" fillId="0" borderId="15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65" fillId="0" borderId="21" xfId="0" applyFont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72" fillId="0" borderId="15" xfId="61" applyFont="1" applyBorder="1" applyAlignment="1" applyProtection="1">
      <alignment horizontal="center" vertical="top"/>
      <protection/>
    </xf>
    <xf numFmtId="0" fontId="72" fillId="0" borderId="12" xfId="61" applyFont="1" applyBorder="1" applyAlignment="1" applyProtection="1">
      <alignment horizontal="center" vertical="top"/>
      <protection/>
    </xf>
    <xf numFmtId="2" fontId="65" fillId="0" borderId="18" xfId="0" applyNumberFormat="1" applyFont="1" applyBorder="1" applyAlignment="1">
      <alignment horizontal="center" vertical="top"/>
    </xf>
    <xf numFmtId="0" fontId="84" fillId="0" borderId="0" xfId="61" applyFont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42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0" xfId="42" applyNumberFormat="1" applyFont="1" applyBorder="1" applyAlignment="1" applyProtection="1">
      <alignment horizontal="center" vertical="center"/>
      <protection/>
    </xf>
    <xf numFmtId="0" fontId="3" fillId="36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4" fillId="0" borderId="0" xfId="73" applyFont="1" applyFill="1" applyBorder="1" applyAlignment="1" applyProtection="1">
      <alignment horizontal="left" vertical="center" wrapText="1" readingOrder="1"/>
      <protection locked="0"/>
    </xf>
    <xf numFmtId="188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73" applyFont="1" applyFill="1" applyBorder="1" applyAlignment="1">
      <alignment horizontal="center" vertical="top"/>
      <protection/>
    </xf>
    <xf numFmtId="0" fontId="11" fillId="36" borderId="10" xfId="73" applyFont="1" applyFill="1" applyBorder="1" applyAlignment="1">
      <alignment horizontal="center" vertical="center" wrapText="1"/>
      <protection/>
    </xf>
    <xf numFmtId="0" fontId="11" fillId="36" borderId="13" xfId="73" applyFont="1" applyFill="1" applyBorder="1" applyAlignment="1">
      <alignment horizontal="center" vertical="center" wrapText="1"/>
      <protection/>
    </xf>
    <xf numFmtId="0" fontId="11" fillId="36" borderId="16" xfId="73" applyFont="1" applyFill="1" applyBorder="1" applyAlignment="1">
      <alignment horizontal="center" vertical="center" wrapText="1"/>
      <protection/>
    </xf>
    <xf numFmtId="0" fontId="66" fillId="0" borderId="11" xfId="0" applyFont="1" applyBorder="1" applyAlignment="1">
      <alignment horizontal="left" vertical="top"/>
    </xf>
    <xf numFmtId="0" fontId="66" fillId="0" borderId="23" xfId="0" applyFont="1" applyBorder="1" applyAlignment="1">
      <alignment horizontal="left" vertical="top"/>
    </xf>
    <xf numFmtId="0" fontId="65" fillId="0" borderId="22" xfId="0" applyFont="1" applyBorder="1" applyAlignment="1">
      <alignment horizontal="left" vertical="top" wrapText="1"/>
    </xf>
    <xf numFmtId="0" fontId="65" fillId="0" borderId="16" xfId="0" applyFont="1" applyBorder="1" applyAlignment="1">
      <alignment horizontal="left" vertical="top"/>
    </xf>
    <xf numFmtId="0" fontId="79" fillId="0" borderId="11" xfId="0" applyFont="1" applyFill="1" applyBorder="1" applyAlignment="1">
      <alignment horizontal="left" vertical="top"/>
    </xf>
    <xf numFmtId="0" fontId="79" fillId="0" borderId="19" xfId="0" applyFont="1" applyFill="1" applyBorder="1" applyAlignment="1">
      <alignment horizontal="left" vertical="top"/>
    </xf>
    <xf numFmtId="0" fontId="79" fillId="0" borderId="23" xfId="0" applyFont="1" applyFill="1" applyBorder="1" applyAlignment="1">
      <alignment horizontal="left" vertical="top"/>
    </xf>
    <xf numFmtId="0" fontId="65" fillId="0" borderId="19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/>
    </xf>
    <xf numFmtId="0" fontId="66" fillId="0" borderId="10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horizontal="center" vertical="top" wrapText="1"/>
    </xf>
    <xf numFmtId="0" fontId="66" fillId="0" borderId="21" xfId="0" applyFont="1" applyFill="1" applyBorder="1" applyAlignment="1">
      <alignment horizontal="center" vertical="top" wrapText="1"/>
    </xf>
    <xf numFmtId="0" fontId="66" fillId="0" borderId="29" xfId="0" applyFont="1" applyFill="1" applyBorder="1" applyAlignment="1">
      <alignment horizontal="center" vertical="top" wrapText="1"/>
    </xf>
    <xf numFmtId="0" fontId="66" fillId="0" borderId="12" xfId="0" applyFont="1" applyFill="1" applyBorder="1" applyAlignment="1">
      <alignment horizontal="center" vertical="top" wrapText="1"/>
    </xf>
    <xf numFmtId="0" fontId="66" fillId="0" borderId="17" xfId="0" applyFont="1" applyFill="1" applyBorder="1" applyAlignment="1">
      <alignment horizontal="center" vertical="top" wrapText="1"/>
    </xf>
    <xf numFmtId="0" fontId="66" fillId="0" borderId="22" xfId="0" applyFont="1" applyFill="1" applyBorder="1" applyAlignment="1">
      <alignment horizontal="center" vertical="top" wrapText="1"/>
    </xf>
    <xf numFmtId="0" fontId="66" fillId="33" borderId="13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0" borderId="0" xfId="0" applyFont="1" applyAlignment="1">
      <alignment horizontal="left" vertical="top"/>
    </xf>
    <xf numFmtId="0" fontId="66" fillId="0" borderId="0" xfId="0" applyFont="1" applyAlignment="1">
      <alignment horizontal="left"/>
    </xf>
    <xf numFmtId="0" fontId="66" fillId="0" borderId="10" xfId="0" applyFont="1" applyFill="1" applyBorder="1" applyAlignment="1">
      <alignment horizontal="center" vertical="top"/>
    </xf>
    <xf numFmtId="0" fontId="66" fillId="35" borderId="0" xfId="0" applyFont="1" applyFill="1" applyBorder="1" applyAlignment="1">
      <alignment horizontal="center" vertical="top"/>
    </xf>
    <xf numFmtId="0" fontId="66" fillId="35" borderId="20" xfId="0" applyFont="1" applyFill="1" applyBorder="1" applyAlignment="1">
      <alignment horizontal="center" vertical="top"/>
    </xf>
    <xf numFmtId="0" fontId="65" fillId="0" borderId="0" xfId="0" applyFont="1" applyBorder="1" applyAlignment="1">
      <alignment horizontal="center" vertical="top"/>
    </xf>
    <xf numFmtId="0" fontId="65" fillId="0" borderId="20" xfId="0" applyFont="1" applyBorder="1" applyAlignment="1">
      <alignment horizontal="center" vertical="top"/>
    </xf>
    <xf numFmtId="0" fontId="65" fillId="0" borderId="0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21" xfId="0" applyFont="1" applyBorder="1" applyAlignment="1">
      <alignment horizontal="left" vertical="top" wrapText="1"/>
    </xf>
    <xf numFmtId="0" fontId="65" fillId="0" borderId="29" xfId="0" applyFont="1" applyBorder="1" applyAlignment="1">
      <alignment horizontal="left" vertical="top"/>
    </xf>
    <xf numFmtId="0" fontId="66" fillId="34" borderId="21" xfId="0" applyFont="1" applyFill="1" applyBorder="1" applyAlignment="1">
      <alignment horizontal="center" vertical="top"/>
    </xf>
    <xf numFmtId="0" fontId="66" fillId="34" borderId="29" xfId="0" applyFont="1" applyFill="1" applyBorder="1" applyAlignment="1">
      <alignment horizontal="center" vertical="top"/>
    </xf>
    <xf numFmtId="0" fontId="65" fillId="0" borderId="21" xfId="0" applyFont="1" applyBorder="1" applyAlignment="1">
      <alignment horizontal="center" vertical="top"/>
    </xf>
    <xf numFmtId="0" fontId="65" fillId="0" borderId="29" xfId="0" applyFont="1" applyBorder="1" applyAlignment="1">
      <alignment horizontal="center" vertical="top"/>
    </xf>
    <xf numFmtId="0" fontId="65" fillId="0" borderId="17" xfId="0" applyFont="1" applyBorder="1" applyAlignment="1">
      <alignment horizontal="left" vertical="top"/>
    </xf>
    <xf numFmtId="0" fontId="65" fillId="0" borderId="22" xfId="0" applyFont="1" applyBorder="1" applyAlignment="1">
      <alignment horizontal="left" vertical="top"/>
    </xf>
    <xf numFmtId="0" fontId="66" fillId="35" borderId="21" xfId="0" applyFont="1" applyFill="1" applyBorder="1" applyAlignment="1">
      <alignment horizontal="center" vertical="top"/>
    </xf>
    <xf numFmtId="0" fontId="66" fillId="35" borderId="29" xfId="0" applyFont="1" applyFill="1" applyBorder="1" applyAlignment="1">
      <alignment horizontal="center" vertical="top"/>
    </xf>
    <xf numFmtId="0" fontId="65" fillId="0" borderId="19" xfId="0" applyFont="1" applyBorder="1" applyAlignment="1">
      <alignment horizontal="center" vertical="top"/>
    </xf>
    <xf numFmtId="0" fontId="65" fillId="0" borderId="23" xfId="0" applyFont="1" applyBorder="1" applyAlignment="1">
      <alignment horizontal="center" vertical="top"/>
    </xf>
    <xf numFmtId="0" fontId="65" fillId="0" borderId="17" xfId="0" applyFont="1" applyBorder="1" applyAlignment="1">
      <alignment horizontal="left" vertical="top" wrapText="1"/>
    </xf>
    <xf numFmtId="0" fontId="65" fillId="0" borderId="17" xfId="0" applyFont="1" applyBorder="1" applyAlignment="1">
      <alignment horizontal="center" vertical="top"/>
    </xf>
    <xf numFmtId="0" fontId="65" fillId="0" borderId="22" xfId="0" applyFont="1" applyBorder="1" applyAlignment="1">
      <alignment horizontal="center" vertical="top"/>
    </xf>
    <xf numFmtId="0" fontId="79" fillId="0" borderId="15" xfId="0" applyFont="1" applyFill="1" applyBorder="1" applyAlignment="1">
      <alignment horizontal="left" vertical="top"/>
    </xf>
    <xf numFmtId="0" fontId="79" fillId="0" borderId="0" xfId="0" applyFont="1" applyFill="1" applyBorder="1" applyAlignment="1">
      <alignment horizontal="left" vertical="top"/>
    </xf>
    <xf numFmtId="0" fontId="79" fillId="0" borderId="20" xfId="0" applyFont="1" applyFill="1" applyBorder="1" applyAlignment="1">
      <alignment horizontal="left" vertical="top"/>
    </xf>
    <xf numFmtId="0" fontId="77" fillId="0" borderId="19" xfId="0" applyFont="1" applyBorder="1" applyAlignment="1">
      <alignment horizontal="left" vertical="top" wrapText="1"/>
    </xf>
    <xf numFmtId="0" fontId="77" fillId="0" borderId="23" xfId="0" applyFont="1" applyBorder="1" applyAlignment="1">
      <alignment horizontal="left" vertical="top" wrapText="1"/>
    </xf>
    <xf numFmtId="0" fontId="77" fillId="0" borderId="10" xfId="0" applyFont="1" applyBorder="1" applyAlignment="1">
      <alignment horizontal="left" vertical="top"/>
    </xf>
    <xf numFmtId="0" fontId="65" fillId="0" borderId="15" xfId="0" applyFont="1" applyBorder="1" applyAlignment="1">
      <alignment horizontal="center" vertical="top"/>
    </xf>
    <xf numFmtId="0" fontId="65" fillId="0" borderId="12" xfId="0" applyFont="1" applyBorder="1" applyAlignment="1">
      <alignment horizontal="center" vertical="top"/>
    </xf>
    <xf numFmtId="0" fontId="71" fillId="0" borderId="0" xfId="0" applyFont="1" applyFill="1" applyBorder="1" applyAlignment="1">
      <alignment horizontal="left" vertical="top"/>
    </xf>
    <xf numFmtId="0" fontId="66" fillId="35" borderId="19" xfId="0" applyFont="1" applyFill="1" applyBorder="1" applyAlignment="1">
      <alignment horizontal="center" vertical="top"/>
    </xf>
    <xf numFmtId="0" fontId="66" fillId="35" borderId="23" xfId="0" applyFont="1" applyFill="1" applyBorder="1" applyAlignment="1">
      <alignment horizontal="center" vertical="top"/>
    </xf>
    <xf numFmtId="0" fontId="65" fillId="0" borderId="20" xfId="0" applyFont="1" applyBorder="1" applyAlignment="1">
      <alignment horizontal="left" vertical="top" wrapText="1"/>
    </xf>
    <xf numFmtId="0" fontId="71" fillId="0" borderId="11" xfId="0" applyFont="1" applyFill="1" applyBorder="1" applyAlignment="1">
      <alignment horizontal="left" vertical="top"/>
    </xf>
    <xf numFmtId="0" fontId="71" fillId="0" borderId="19" xfId="0" applyFont="1" applyFill="1" applyBorder="1" applyAlignment="1">
      <alignment horizontal="left" vertical="top"/>
    </xf>
    <xf numFmtId="0" fontId="71" fillId="0" borderId="23" xfId="0" applyFont="1" applyFill="1" applyBorder="1" applyAlignment="1">
      <alignment horizontal="left" vertical="top"/>
    </xf>
    <xf numFmtId="0" fontId="66" fillId="34" borderId="19" xfId="0" applyFont="1" applyFill="1" applyBorder="1" applyAlignment="1">
      <alignment horizontal="center" vertical="top"/>
    </xf>
    <xf numFmtId="0" fontId="66" fillId="34" borderId="23" xfId="0" applyFont="1" applyFill="1" applyBorder="1" applyAlignment="1">
      <alignment horizontal="center" vertical="top"/>
    </xf>
    <xf numFmtId="0" fontId="79" fillId="0" borderId="12" xfId="0" applyFont="1" applyFill="1" applyBorder="1" applyAlignment="1">
      <alignment horizontal="left" vertical="top"/>
    </xf>
    <xf numFmtId="0" fontId="79" fillId="0" borderId="17" xfId="0" applyFont="1" applyFill="1" applyBorder="1" applyAlignment="1">
      <alignment horizontal="left" vertical="top"/>
    </xf>
    <xf numFmtId="0" fontId="79" fillId="0" borderId="22" xfId="0" applyFont="1" applyFill="1" applyBorder="1" applyAlignment="1">
      <alignment horizontal="left" vertical="top"/>
    </xf>
    <xf numFmtId="0" fontId="65" fillId="0" borderId="21" xfId="0" applyFont="1" applyBorder="1" applyAlignment="1">
      <alignment horizontal="center" vertical="top" wrapText="1"/>
    </xf>
    <xf numFmtId="0" fontId="65" fillId="0" borderId="29" xfId="0" applyFont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top" wrapText="1"/>
    </xf>
    <xf numFmtId="0" fontId="65" fillId="0" borderId="20" xfId="0" applyFont="1" applyBorder="1" applyAlignment="1">
      <alignment horizontal="center" vertical="top" wrapText="1"/>
    </xf>
    <xf numFmtId="0" fontId="65" fillId="0" borderId="17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 vertical="top" wrapText="1"/>
    </xf>
    <xf numFmtId="0" fontId="65" fillId="0" borderId="29" xfId="0" applyFont="1" applyBorder="1" applyAlignment="1">
      <alignment horizontal="left" vertical="top" wrapText="1"/>
    </xf>
    <xf numFmtId="0" fontId="65" fillId="0" borderId="23" xfId="0" applyFont="1" applyBorder="1" applyAlignment="1">
      <alignment horizontal="left" vertical="top"/>
    </xf>
    <xf numFmtId="0" fontId="82" fillId="0" borderId="13" xfId="0" applyFont="1" applyBorder="1" applyAlignment="1">
      <alignment horizontal="center" vertical="top"/>
    </xf>
    <xf numFmtId="0" fontId="82" fillId="0" borderId="14" xfId="0" applyFont="1" applyBorder="1" applyAlignment="1">
      <alignment horizontal="center" vertical="top"/>
    </xf>
    <xf numFmtId="0" fontId="82" fillId="0" borderId="16" xfId="0" applyFont="1" applyBorder="1" applyAlignment="1">
      <alignment horizontal="center" vertical="top"/>
    </xf>
    <xf numFmtId="0" fontId="82" fillId="0" borderId="10" xfId="0" applyFont="1" applyBorder="1" applyAlignment="1">
      <alignment horizontal="center" vertical="top"/>
    </xf>
    <xf numFmtId="0" fontId="82" fillId="0" borderId="10" xfId="0" applyFont="1" applyBorder="1" applyAlignment="1">
      <alignment horizontal="left" vertical="top"/>
    </xf>
    <xf numFmtId="0" fontId="82" fillId="0" borderId="13" xfId="0" applyFont="1" applyBorder="1" applyAlignment="1">
      <alignment horizontal="left" vertical="top"/>
    </xf>
    <xf numFmtId="0" fontId="82" fillId="0" borderId="14" xfId="0" applyFont="1" applyBorder="1" applyAlignment="1">
      <alignment horizontal="left" vertical="top"/>
    </xf>
    <xf numFmtId="0" fontId="82" fillId="0" borderId="16" xfId="0" applyFont="1" applyBorder="1" applyAlignment="1">
      <alignment horizontal="left" vertical="top"/>
    </xf>
    <xf numFmtId="0" fontId="82" fillId="0" borderId="21" xfId="0" applyFont="1" applyBorder="1" applyAlignment="1">
      <alignment horizontal="left" vertical="top" wrapText="1"/>
    </xf>
    <xf numFmtId="0" fontId="82" fillId="0" borderId="29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top" wrapText="1"/>
    </xf>
    <xf numFmtId="0" fontId="82" fillId="0" borderId="20" xfId="0" applyFont="1" applyBorder="1" applyAlignment="1">
      <alignment horizontal="left" vertical="top" wrapText="1"/>
    </xf>
    <xf numFmtId="0" fontId="82" fillId="0" borderId="17" xfId="0" applyFont="1" applyBorder="1" applyAlignment="1">
      <alignment horizontal="left" vertical="top" wrapText="1"/>
    </xf>
    <xf numFmtId="0" fontId="82" fillId="0" borderId="22" xfId="0" applyFont="1" applyBorder="1" applyAlignment="1">
      <alignment horizontal="left" vertical="top" wrapText="1"/>
    </xf>
    <xf numFmtId="2" fontId="82" fillId="0" borderId="10" xfId="0" applyNumberFormat="1" applyFont="1" applyBorder="1" applyAlignment="1">
      <alignment horizontal="center" vertical="top"/>
    </xf>
    <xf numFmtId="0" fontId="83" fillId="0" borderId="10" xfId="0" applyFont="1" applyBorder="1" applyAlignment="1">
      <alignment horizontal="center" vertical="top"/>
    </xf>
    <xf numFmtId="0" fontId="65" fillId="0" borderId="0" xfId="0" applyFont="1" applyBorder="1" applyAlignment="1">
      <alignment vertical="top" wrapText="1"/>
    </xf>
    <xf numFmtId="0" fontId="65" fillId="0" borderId="20" xfId="0" applyFont="1" applyBorder="1" applyAlignment="1">
      <alignment vertical="top" wrapText="1"/>
    </xf>
    <xf numFmtId="0" fontId="75" fillId="0" borderId="19" xfId="0" applyFont="1" applyFill="1" applyBorder="1" applyAlignment="1">
      <alignment horizontal="left" vertical="top" wrapText="1"/>
    </xf>
    <xf numFmtId="0" fontId="75" fillId="0" borderId="23" xfId="0" applyFont="1" applyFill="1" applyBorder="1" applyAlignment="1">
      <alignment horizontal="left" vertical="top"/>
    </xf>
    <xf numFmtId="0" fontId="6" fillId="0" borderId="19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2 3 2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2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_ห้ามลบ_สำหรับกรรมการ_คำนวณผลประเมิน_สาขา" xfId="7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9_Nursing\54\1_Boonthip&amp;Sumang.pdf" TargetMode="External" /><Relationship Id="rId3" Type="http://schemas.openxmlformats.org/officeDocument/2006/relationships/hyperlink" Target="9_Nursing\54\2_Warinee.pdf" TargetMode="External" /><Relationship Id="rId4" Type="http://schemas.openxmlformats.org/officeDocument/2006/relationships/hyperlink" Target="9_Nursing\54\4_Srinaow.pdf" TargetMode="Externa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10_Health\54\1_Chothip.pdf" TargetMode="External" /><Relationship Id="rId3" Type="http://schemas.openxmlformats.org/officeDocument/2006/relationships/hyperlink" Target="10_Health\54\2_Chothip.pdf" TargetMode="External" /><Relationship Id="rId4" Type="http://schemas.openxmlformats.org/officeDocument/2006/relationships/hyperlink" Target="10_Health\54\3_Sarisak.pdf" TargetMode="External" /><Relationship Id="rId5" Type="http://schemas.openxmlformats.org/officeDocument/2006/relationships/hyperlink" Target="10_Health\54\4_Sarawut.pdf" TargetMode="External" /><Relationship Id="rId6" Type="http://schemas.openxmlformats.org/officeDocument/2006/relationships/hyperlink" Target="10_Health\54\5_Sudao.pdf" TargetMode="External" /><Relationship Id="rId7" Type="http://schemas.openxmlformats.org/officeDocument/2006/relationships/hyperlink" Target="10_Health\54\6_Sudao.pdf" TargetMode="External" /><Relationship Id="rId8" Type="http://schemas.openxmlformats.org/officeDocument/2006/relationships/hyperlink" Target="10_Health\54\10_Nitaya.pdf" TargetMode="External" /><Relationship Id="rId9" Type="http://schemas.openxmlformats.org/officeDocument/2006/relationships/hyperlink" Target="10_Health\54\9_Sarisak.pdf" TargetMode="External" /><Relationship Id="rId10" Type="http://schemas.openxmlformats.org/officeDocument/2006/relationships/hyperlink" Target="10_Health\54\8_Pramot.pdf" TargetMode="External" /><Relationship Id="rId11" Type="http://schemas.openxmlformats.org/officeDocument/2006/relationships/hyperlink" Target="10_Health\54\7_Sudao.pdf" TargetMode="External" /><Relationship Id="rId1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14_EducationTech\54\2_Khammanut.pdf" TargetMode="External" /><Relationship Id="rId3" Type="http://schemas.openxmlformats.org/officeDocument/2006/relationships/hyperlink" Target="14_EducationTech\54\1_Khammanut.pdf" TargetMode="Externa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1_Law\54\1_Panumas.pdf" TargetMode="External" /><Relationship Id="rId3" Type="http://schemas.openxmlformats.org/officeDocument/2006/relationships/hyperlink" Target="1_Law\54\2_Lawan.pdf" TargetMode="External" /><Relationship Id="rId4" Type="http://schemas.openxmlformats.org/officeDocument/2006/relationships/hyperlink" Target="1_Law\54\3_Petchara.pdf" TargetMode="External" /><Relationship Id="rId5" Type="http://schemas.openxmlformats.org/officeDocument/2006/relationships/hyperlink" Target="1_Law\54\4_Petchara.pdf" TargetMode="External" /><Relationship Id="rId6" Type="http://schemas.openxmlformats.org/officeDocument/2006/relationships/hyperlink" Target="1_Law\54\5_Somsak.pdf" TargetMode="External" /><Relationship Id="rId7" Type="http://schemas.openxmlformats.org/officeDocument/2006/relationships/hyperlink" Target="1_Law\54\6_Jittra.pdf" TargetMode="External" /><Relationship Id="rId8" Type="http://schemas.openxmlformats.org/officeDocument/2006/relationships/hyperlink" Target="1_Law\54\7_Wikorn.pdf" TargetMode="External" /><Relationship Id="rId9" Type="http://schemas.openxmlformats.org/officeDocument/2006/relationships/hyperlink" Target="1_Law\54\8_Wichai.pdf" TargetMode="External" /><Relationship Id="rId10" Type="http://schemas.openxmlformats.org/officeDocument/2006/relationships/hyperlink" Target="1_Law\54\9_Petchara.pdf" TargetMode="External" /><Relationship Id="rId11" Type="http://schemas.openxmlformats.org/officeDocument/2006/relationships/hyperlink" Target="1_Law\54\11_Wikorn.pdf" TargetMode="External" /><Relationship Id="rId12" Type="http://schemas.openxmlformats.org/officeDocument/2006/relationships/hyperlink" Target="1_Law\54\12_Wikorn.pdf" TargetMode="External" /><Relationship Id="rId13" Type="http://schemas.openxmlformats.org/officeDocument/2006/relationships/hyperlink" Target="1_Law\54\13_Wikorn.pdf" TargetMode="External" /><Relationship Id="rId14" Type="http://schemas.openxmlformats.org/officeDocument/2006/relationships/hyperlink" Target="1_Law\54\14_Worawut.pdf" TargetMode="External" /><Relationship Id="rId15" Type="http://schemas.openxmlformats.org/officeDocument/2006/relationships/hyperlink" Target="1_Law\54\15_Wikorn.pdf" TargetMode="External" /><Relationship Id="rId16" Type="http://schemas.openxmlformats.org/officeDocument/2006/relationships/hyperlink" Target="1_Law\54\10_Akkapong.pdf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3_Human\54\1_Sumang.pdf" TargetMode="External" /><Relationship Id="rId3" Type="http://schemas.openxmlformats.org/officeDocument/2006/relationships/hyperlink" Target="3_Human\54\4_Wasina.pdf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4_Political\54\1_Sanee.pdf" TargetMode="External" /><Relationship Id="rId3" Type="http://schemas.openxmlformats.org/officeDocument/2006/relationships/hyperlink" Target="4_Political\54\2_Sanee.pdf" TargetMode="External" /><Relationship Id="rId4" Type="http://schemas.openxmlformats.org/officeDocument/2006/relationships/hyperlink" Target="4_Political\54\3_Sanee.pdf" TargetMode="External" /><Relationship Id="rId5" Type="http://schemas.openxmlformats.org/officeDocument/2006/relationships/hyperlink" Target="4_Political\54\4_Rungpong.pdf" TargetMode="External" /><Relationship Id="rId6" Type="http://schemas.openxmlformats.org/officeDocument/2006/relationships/hyperlink" Target="4_Political\54\5_Wararak.pdf" TargetMode="External" /><Relationship Id="rId7" Type="http://schemas.openxmlformats.org/officeDocument/2006/relationships/hyperlink" Target="4_Political\54\6_Pisan.pdf" TargetMode="External" /><Relationship Id="rId8" Type="http://schemas.openxmlformats.org/officeDocument/2006/relationships/hyperlink" Target="4_Political\54\10_Patan.pdf" TargetMode="External" /><Relationship Id="rId9" Type="http://schemas.openxmlformats.org/officeDocument/2006/relationships/hyperlink" Target="4_Political\54\11_Patan.pdf" TargetMode="External" /><Relationship Id="rId10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5_Management\54\7_Wanna.pdf" TargetMode="External" /><Relationship Id="rId3" Type="http://schemas.openxmlformats.org/officeDocument/2006/relationships/hyperlink" Target="5_Management\54\6_Achara.pdf" TargetMode="External" /><Relationship Id="rId4" Type="http://schemas.openxmlformats.org/officeDocument/2006/relationships/hyperlink" Target="5_Management\54\5_Suna.pdf" TargetMode="External" /><Relationship Id="rId5" Type="http://schemas.openxmlformats.org/officeDocument/2006/relationships/hyperlink" Target="5_Management\54\3_Manit.pdf" TargetMode="External" /><Relationship Id="rId6" Type="http://schemas.openxmlformats.org/officeDocument/2006/relationships/hyperlink" Target="5_Management\54\2_Thippawan.pdf" TargetMode="External" /><Relationship Id="rId7" Type="http://schemas.openxmlformats.org/officeDocument/2006/relationships/hyperlink" Target="5_Management\54\1_Chalempong.pdf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6_Liberal\54\1_Chutima.pdf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0509(5)-296.pdf" TargetMode="External" /><Relationship Id="rId2" Type="http://schemas.openxmlformats.org/officeDocument/2006/relationships/hyperlink" Target="8_Economics\54\1_Pudinan.pdf" TargetMode="External" /><Relationship Id="rId3" Type="http://schemas.openxmlformats.org/officeDocument/2006/relationships/hyperlink" Target="8_Economics\54\2_Prach.pdf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"/>
  <sheetViews>
    <sheetView tabSelected="1" zoomScale="80" zoomScaleNormal="80" zoomScaleSheetLayoutView="100" zoomScalePageLayoutView="60" workbookViewId="0" topLeftCell="A1">
      <selection activeCell="D8" sqref="D8"/>
    </sheetView>
  </sheetViews>
  <sheetFormatPr defaultColWidth="4.8515625" defaultRowHeight="15"/>
  <cols>
    <col min="1" max="1" width="4.8515625" style="88" customWidth="1"/>
    <col min="2" max="2" width="4.57421875" style="88" customWidth="1"/>
    <col min="3" max="3" width="28.421875" style="88" customWidth="1"/>
    <col min="4" max="4" width="10.57421875" style="88" customWidth="1"/>
    <col min="5" max="7" width="14.57421875" style="88" customWidth="1"/>
    <col min="8" max="8" width="20.140625" style="88" customWidth="1"/>
    <col min="9" max="9" width="10.421875" style="88" customWidth="1"/>
    <col min="10" max="10" width="12.421875" style="88" customWidth="1"/>
    <col min="11" max="11" width="9.57421875" style="88" hidden="1" customWidth="1"/>
    <col min="12" max="12" width="6.57421875" style="106" hidden="1" customWidth="1"/>
    <col min="13" max="245" width="9.00390625" style="88" customWidth="1"/>
    <col min="246" max="246" width="4.8515625" style="88" customWidth="1"/>
    <col min="247" max="247" width="4.57421875" style="88" customWidth="1"/>
    <col min="248" max="248" width="28.421875" style="88" customWidth="1"/>
    <col min="249" max="250" width="9.28125" style="88" customWidth="1"/>
    <col min="251" max="251" width="11.421875" style="88" customWidth="1"/>
    <col min="252" max="253" width="10.57421875" style="88" customWidth="1"/>
    <col min="254" max="255" width="7.57421875" style="88" customWidth="1"/>
    <col min="256" max="16384" width="4.8515625" style="88" customWidth="1"/>
  </cols>
  <sheetData>
    <row r="1" spans="1:17" ht="40.5" customHeight="1">
      <c r="A1" s="89"/>
      <c r="B1" s="389" t="s">
        <v>1214</v>
      </c>
      <c r="C1" s="389"/>
      <c r="D1" s="389"/>
      <c r="E1" s="389"/>
      <c r="F1" s="389"/>
      <c r="G1" s="389"/>
      <c r="H1" s="389"/>
      <c r="I1" s="389"/>
      <c r="J1" s="90"/>
      <c r="K1" s="90"/>
      <c r="L1" s="90"/>
      <c r="M1" s="90"/>
      <c r="N1" s="90"/>
      <c r="O1" s="90"/>
      <c r="P1" s="90"/>
      <c r="Q1" s="90"/>
    </row>
    <row r="2" spans="2:12" ht="24" customHeight="1">
      <c r="B2" s="390" t="s">
        <v>111</v>
      </c>
      <c r="C2" s="390"/>
      <c r="D2" s="390" t="s">
        <v>22</v>
      </c>
      <c r="E2" s="391" t="s">
        <v>23</v>
      </c>
      <c r="F2" s="391"/>
      <c r="G2" s="391"/>
      <c r="H2" s="391"/>
      <c r="I2" s="391"/>
      <c r="J2" s="392" t="s">
        <v>112</v>
      </c>
      <c r="K2" s="387" t="s">
        <v>113</v>
      </c>
      <c r="L2" s="387"/>
    </row>
    <row r="3" spans="2:12" ht="120" customHeight="1">
      <c r="B3" s="390"/>
      <c r="C3" s="390"/>
      <c r="D3" s="390"/>
      <c r="E3" s="316" t="s">
        <v>5</v>
      </c>
      <c r="F3" s="316" t="s">
        <v>6</v>
      </c>
      <c r="G3" s="316" t="s">
        <v>103</v>
      </c>
      <c r="H3" s="316" t="s">
        <v>1213</v>
      </c>
      <c r="I3" s="393" t="s">
        <v>1212</v>
      </c>
      <c r="J3" s="392"/>
      <c r="K3" s="387"/>
      <c r="L3" s="387"/>
    </row>
    <row r="4" spans="2:12" ht="24" customHeight="1">
      <c r="B4" s="390"/>
      <c r="C4" s="390"/>
      <c r="D4" s="390"/>
      <c r="E4" s="317">
        <v>0.25</v>
      </c>
      <c r="F4" s="317">
        <v>0.5</v>
      </c>
      <c r="G4" s="317">
        <v>0.75</v>
      </c>
      <c r="H4" s="317">
        <v>1</v>
      </c>
      <c r="I4" s="394"/>
      <c r="J4" s="392"/>
      <c r="K4" s="387"/>
      <c r="L4" s="387"/>
    </row>
    <row r="5" spans="2:12" ht="19.5">
      <c r="B5" s="99" t="s">
        <v>116</v>
      </c>
      <c r="C5" s="99"/>
      <c r="D5" s="97"/>
      <c r="E5" s="314"/>
      <c r="F5" s="314"/>
      <c r="G5" s="313"/>
      <c r="H5" s="314"/>
      <c r="I5" s="320"/>
      <c r="J5" s="100"/>
      <c r="K5" s="4"/>
      <c r="L5" s="98"/>
    </row>
    <row r="6" spans="2:12" ht="19.5">
      <c r="B6" s="24">
        <v>1</v>
      </c>
      <c r="C6" s="322" t="s">
        <v>18</v>
      </c>
      <c r="D6" s="97">
        <v>37</v>
      </c>
      <c r="E6" s="383">
        <v>20</v>
      </c>
      <c r="F6" s="384"/>
      <c r="G6" s="384"/>
      <c r="H6" s="384">
        <v>1</v>
      </c>
      <c r="I6" s="319">
        <f aca="true" t="shared" si="0" ref="I6:I13">(E6*0.25)+(F6*0.5)+(G6*0.75)+(H6*1)</f>
        <v>6</v>
      </c>
      <c r="J6" s="109">
        <f aca="true" t="shared" si="1" ref="J6:J13">(I6*100)/D6</f>
        <v>16.216216216216218</v>
      </c>
      <c r="K6" s="4">
        <f aca="true" t="shared" si="2" ref="K6:K13">IF(J6&gt;=10,5,IF(J6&lt;10,(5/10)*J6))</f>
        <v>5</v>
      </c>
      <c r="L6" s="98" t="s">
        <v>11</v>
      </c>
    </row>
    <row r="7" spans="2:12" ht="19.5">
      <c r="B7" s="24">
        <v>2</v>
      </c>
      <c r="C7" s="322" t="s">
        <v>15</v>
      </c>
      <c r="D7" s="97">
        <v>28</v>
      </c>
      <c r="E7" s="384"/>
      <c r="F7" s="384"/>
      <c r="G7" s="384">
        <v>9</v>
      </c>
      <c r="H7" s="384">
        <v>1</v>
      </c>
      <c r="I7" s="319">
        <f t="shared" si="0"/>
        <v>7.75</v>
      </c>
      <c r="J7" s="109">
        <f t="shared" si="1"/>
        <v>27.678571428571427</v>
      </c>
      <c r="K7" s="4">
        <f t="shared" si="2"/>
        <v>5</v>
      </c>
      <c r="L7" s="98" t="s">
        <v>11</v>
      </c>
    </row>
    <row r="8" spans="2:12" ht="19.5">
      <c r="B8" s="24">
        <v>3</v>
      </c>
      <c r="C8" s="322" t="s">
        <v>20</v>
      </c>
      <c r="D8" s="97">
        <v>19</v>
      </c>
      <c r="E8" s="383">
        <v>1</v>
      </c>
      <c r="F8" s="384"/>
      <c r="G8" s="384">
        <v>3</v>
      </c>
      <c r="H8" s="384"/>
      <c r="I8" s="319">
        <f t="shared" si="0"/>
        <v>2.5</v>
      </c>
      <c r="J8" s="109">
        <f t="shared" si="1"/>
        <v>13.157894736842104</v>
      </c>
      <c r="K8" s="4">
        <f t="shared" si="2"/>
        <v>5</v>
      </c>
      <c r="L8" s="98" t="s">
        <v>11</v>
      </c>
    </row>
    <row r="9" spans="2:12" ht="19.5">
      <c r="B9" s="24">
        <v>4</v>
      </c>
      <c r="C9" s="322" t="s">
        <v>21</v>
      </c>
      <c r="D9" s="97">
        <v>17</v>
      </c>
      <c r="E9" s="383">
        <v>8</v>
      </c>
      <c r="F9" s="384"/>
      <c r="G9" s="383">
        <v>6</v>
      </c>
      <c r="H9" s="384"/>
      <c r="I9" s="319">
        <f t="shared" si="0"/>
        <v>6.5</v>
      </c>
      <c r="J9" s="109">
        <f t="shared" si="1"/>
        <v>38.23529411764706</v>
      </c>
      <c r="K9" s="4">
        <f t="shared" si="2"/>
        <v>5</v>
      </c>
      <c r="L9" s="98" t="s">
        <v>11</v>
      </c>
    </row>
    <row r="10" spans="2:12" ht="19.5">
      <c r="B10" s="24">
        <v>5</v>
      </c>
      <c r="C10" s="322" t="s">
        <v>17</v>
      </c>
      <c r="D10" s="97">
        <v>58</v>
      </c>
      <c r="E10" s="383">
        <v>6</v>
      </c>
      <c r="F10" s="384">
        <v>1</v>
      </c>
      <c r="G10" s="383">
        <v>49</v>
      </c>
      <c r="H10" s="384"/>
      <c r="I10" s="319">
        <f t="shared" si="0"/>
        <v>38.75</v>
      </c>
      <c r="J10" s="109">
        <f t="shared" si="1"/>
        <v>66.8103448275862</v>
      </c>
      <c r="K10" s="4">
        <f t="shared" si="2"/>
        <v>5</v>
      </c>
      <c r="L10" s="98" t="s">
        <v>11</v>
      </c>
    </row>
    <row r="11" spans="2:12" ht="19.5">
      <c r="B11" s="24">
        <v>6</v>
      </c>
      <c r="C11" s="322" t="s">
        <v>9</v>
      </c>
      <c r="D11" s="97">
        <v>30</v>
      </c>
      <c r="E11" s="384">
        <v>1</v>
      </c>
      <c r="F11" s="384"/>
      <c r="G11" s="384">
        <v>25</v>
      </c>
      <c r="H11" s="384"/>
      <c r="I11" s="319">
        <f t="shared" si="0"/>
        <v>19</v>
      </c>
      <c r="J11" s="109">
        <f t="shared" si="1"/>
        <v>63.333333333333336</v>
      </c>
      <c r="K11" s="4">
        <f t="shared" si="2"/>
        <v>5</v>
      </c>
      <c r="L11" s="98" t="s">
        <v>11</v>
      </c>
    </row>
    <row r="12" spans="2:12" ht="19.5">
      <c r="B12" s="24">
        <v>7</v>
      </c>
      <c r="C12" s="322" t="s">
        <v>16</v>
      </c>
      <c r="D12" s="97">
        <v>52</v>
      </c>
      <c r="E12" s="384"/>
      <c r="F12" s="384"/>
      <c r="G12" s="383">
        <v>12</v>
      </c>
      <c r="H12" s="384">
        <v>1</v>
      </c>
      <c r="I12" s="319">
        <f t="shared" si="0"/>
        <v>10</v>
      </c>
      <c r="J12" s="109">
        <f t="shared" si="1"/>
        <v>19.23076923076923</v>
      </c>
      <c r="K12" s="4">
        <f t="shared" si="2"/>
        <v>5</v>
      </c>
      <c r="L12" s="98" t="s">
        <v>11</v>
      </c>
    </row>
    <row r="13" spans="2:12" ht="19.5">
      <c r="B13" s="24">
        <v>8</v>
      </c>
      <c r="C13" s="322" t="s">
        <v>19</v>
      </c>
      <c r="D13" s="97">
        <v>20</v>
      </c>
      <c r="E13" s="383">
        <v>1</v>
      </c>
      <c r="F13" s="384"/>
      <c r="G13" s="383">
        <v>6</v>
      </c>
      <c r="H13" s="384"/>
      <c r="I13" s="319">
        <f t="shared" si="0"/>
        <v>4.75</v>
      </c>
      <c r="J13" s="109">
        <f t="shared" si="1"/>
        <v>23.75</v>
      </c>
      <c r="K13" s="4">
        <f t="shared" si="2"/>
        <v>5</v>
      </c>
      <c r="L13" s="98" t="s">
        <v>11</v>
      </c>
    </row>
    <row r="14" spans="2:12" ht="19.5">
      <c r="B14" s="91" t="s">
        <v>114</v>
      </c>
      <c r="C14" s="91"/>
      <c r="D14" s="92"/>
      <c r="E14" s="385"/>
      <c r="F14" s="385"/>
      <c r="G14" s="385"/>
      <c r="H14" s="385"/>
      <c r="I14" s="318"/>
      <c r="J14" s="94"/>
      <c r="K14" s="95"/>
      <c r="L14" s="96"/>
    </row>
    <row r="15" spans="2:12" ht="19.5">
      <c r="B15" s="24">
        <v>9</v>
      </c>
      <c r="C15" s="322" t="s">
        <v>12</v>
      </c>
      <c r="D15" s="97">
        <v>14</v>
      </c>
      <c r="E15" s="384">
        <v>3</v>
      </c>
      <c r="F15" s="384"/>
      <c r="G15" s="384">
        <v>1</v>
      </c>
      <c r="H15" s="384"/>
      <c r="I15" s="319">
        <f>(E15*0.25)+(F15*0.5)+(G15*0.75)+(H15*1)</f>
        <v>1.5</v>
      </c>
      <c r="J15" s="109">
        <f>(I15*100)/D15</f>
        <v>10.714285714285714</v>
      </c>
      <c r="K15" s="4">
        <f>IF(J15&gt;=10,5,IF(J15&lt;10,(5/10)*J15))</f>
        <v>5</v>
      </c>
      <c r="L15" s="98" t="s">
        <v>11</v>
      </c>
    </row>
    <row r="16" spans="2:12" ht="19.5">
      <c r="B16" s="24">
        <v>10</v>
      </c>
      <c r="C16" s="322" t="s">
        <v>10</v>
      </c>
      <c r="D16" s="97">
        <v>29</v>
      </c>
      <c r="E16" s="383">
        <v>9</v>
      </c>
      <c r="F16" s="384"/>
      <c r="G16" s="386">
        <v>10</v>
      </c>
      <c r="H16" s="384"/>
      <c r="I16" s="319">
        <f>(E16*0.25)+(F16*0.5)+(G16*0.75)+(H16*1)</f>
        <v>9.75</v>
      </c>
      <c r="J16" s="109">
        <f>(I16*100)/D16</f>
        <v>33.62068965517241</v>
      </c>
      <c r="K16" s="4">
        <f>IF(J16&gt;=10,5,IF(J16&lt;10,(5/10)*J16))</f>
        <v>5</v>
      </c>
      <c r="L16" s="98" t="s">
        <v>11</v>
      </c>
    </row>
    <row r="17" spans="2:12" ht="19.5">
      <c r="B17" s="99" t="s">
        <v>115</v>
      </c>
      <c r="C17" s="99"/>
      <c r="D17" s="97"/>
      <c r="E17" s="384"/>
      <c r="F17" s="384"/>
      <c r="G17" s="384"/>
      <c r="H17" s="384"/>
      <c r="I17" s="319"/>
      <c r="J17" s="100"/>
      <c r="K17" s="4"/>
      <c r="L17" s="98" t="s">
        <v>11</v>
      </c>
    </row>
    <row r="18" spans="2:12" ht="19.5">
      <c r="B18" s="24">
        <v>11</v>
      </c>
      <c r="C18" s="322" t="s">
        <v>13</v>
      </c>
      <c r="D18" s="97">
        <v>18</v>
      </c>
      <c r="E18" s="314"/>
      <c r="F18" s="314"/>
      <c r="G18" s="314">
        <v>3</v>
      </c>
      <c r="H18" s="314"/>
      <c r="I18" s="319">
        <f>(E18*0.25)+(F18*0.5)+(G18*0.75)+(H18*1)</f>
        <v>2.25</v>
      </c>
      <c r="J18" s="109">
        <f>(I18*100)/D18</f>
        <v>12.5</v>
      </c>
      <c r="K18" s="4">
        <f>IF(J18&gt;=10,5,IF(J18&lt;10,(5/10)*J18))</f>
        <v>5</v>
      </c>
      <c r="L18" s="98" t="s">
        <v>11</v>
      </c>
    </row>
    <row r="19" spans="2:12" ht="19.5">
      <c r="B19" s="24">
        <v>12</v>
      </c>
      <c r="C19" s="322" t="s">
        <v>1237</v>
      </c>
      <c r="D19" s="97">
        <v>35</v>
      </c>
      <c r="E19" s="314"/>
      <c r="F19" s="314"/>
      <c r="G19" s="314">
        <v>15</v>
      </c>
      <c r="H19" s="313">
        <v>1</v>
      </c>
      <c r="I19" s="319">
        <f>(E19*0.25)+(F19*0.5)+(G19*0.75)+(H19*1)</f>
        <v>12.25</v>
      </c>
      <c r="J19" s="109">
        <f>(I19*100)/D19</f>
        <v>35</v>
      </c>
      <c r="K19" s="4">
        <f>IF(J19&gt;=10,5,IF(J19&lt;10,(5/10)*J19))</f>
        <v>5</v>
      </c>
      <c r="L19" s="98" t="s">
        <v>11</v>
      </c>
    </row>
    <row r="20" spans="2:12" ht="19.5">
      <c r="B20" s="395" t="s">
        <v>1216</v>
      </c>
      <c r="C20" s="396"/>
      <c r="D20" s="93"/>
      <c r="E20" s="314"/>
      <c r="F20" s="314"/>
      <c r="G20" s="314"/>
      <c r="H20" s="313"/>
      <c r="I20" s="319"/>
      <c r="J20" s="109"/>
      <c r="K20" s="4"/>
      <c r="L20" s="96"/>
    </row>
    <row r="21" spans="2:12" ht="19.5">
      <c r="B21" s="75">
        <v>13</v>
      </c>
      <c r="C21" s="322" t="s">
        <v>25</v>
      </c>
      <c r="D21" s="93">
        <v>19</v>
      </c>
      <c r="E21" s="314"/>
      <c r="F21" s="314"/>
      <c r="G21" s="314">
        <v>6</v>
      </c>
      <c r="H21" s="314"/>
      <c r="I21" s="319">
        <f>(E21*0.25)+(F21*0.5)+(G21*0.75)+(H21*1)</f>
        <v>4.5</v>
      </c>
      <c r="J21" s="109">
        <f>(I21*100)/D21</f>
        <v>23.68421052631579</v>
      </c>
      <c r="K21" s="4">
        <f>IF(J21&gt;=10,5,IF(J21&lt;10,(5/10)*J21))</f>
        <v>5</v>
      </c>
      <c r="L21" s="96" t="s">
        <v>11</v>
      </c>
    </row>
    <row r="22" spans="2:12" ht="19.5">
      <c r="B22" s="24">
        <v>14</v>
      </c>
      <c r="C22" s="322" t="s">
        <v>26</v>
      </c>
      <c r="D22" s="97">
        <v>30</v>
      </c>
      <c r="E22" s="313">
        <v>2</v>
      </c>
      <c r="F22" s="313"/>
      <c r="G22" s="313"/>
      <c r="H22" s="313"/>
      <c r="I22" s="319">
        <f>(E22*0.25)+(F22*0.5)+(G22*0.75)+(H22*1)</f>
        <v>0.5</v>
      </c>
      <c r="J22" s="109">
        <f>(I22*100)/D22</f>
        <v>1.6666666666666667</v>
      </c>
      <c r="K22" s="4">
        <f>IF(J22&gt;=10,5,IF(J22&lt;10,(5/10)*J22))</f>
        <v>0.8333333333333334</v>
      </c>
      <c r="L22" s="98" t="s">
        <v>11</v>
      </c>
    </row>
    <row r="23" spans="2:12" ht="20.25" thickBot="1">
      <c r="B23" s="110">
        <v>15</v>
      </c>
      <c r="C23" s="323" t="s">
        <v>31</v>
      </c>
      <c r="D23" s="111">
        <v>16</v>
      </c>
      <c r="E23" s="315"/>
      <c r="F23" s="315"/>
      <c r="G23" s="315"/>
      <c r="H23" s="315"/>
      <c r="I23" s="321">
        <f>(E23*0.25)+(F23*0.5)+(G23*0.75)+(H23*1)</f>
        <v>0</v>
      </c>
      <c r="J23" s="117">
        <f>(I23*100)/D23</f>
        <v>0</v>
      </c>
      <c r="K23" s="101">
        <f>IF(J23&gt;=10,5,IF(J23&lt;10,(5/10)*J23))</f>
        <v>0</v>
      </c>
      <c r="L23" s="102" t="s">
        <v>11</v>
      </c>
    </row>
    <row r="24" spans="2:12" ht="21" thickBot="1" thickTop="1">
      <c r="B24" s="103"/>
      <c r="C24" s="104" t="s">
        <v>117</v>
      </c>
      <c r="D24" s="112">
        <f>SUM(D6:D23)</f>
        <v>422</v>
      </c>
      <c r="E24" s="333">
        <f>SUM(E6:E23)</f>
        <v>51</v>
      </c>
      <c r="F24" s="333">
        <f>SUM(F6:F23)</f>
        <v>1</v>
      </c>
      <c r="G24" s="333">
        <f>SUM(G6:G23)</f>
        <v>145</v>
      </c>
      <c r="H24" s="333">
        <f>SUM(H6:H23)</f>
        <v>4</v>
      </c>
      <c r="I24" s="113">
        <f>(E24*0.25)+(F24*0.5)+(G24*0.75)+(H24*1)</f>
        <v>126</v>
      </c>
      <c r="J24" s="113">
        <f>(I24*100)/D24</f>
        <v>29.85781990521327</v>
      </c>
      <c r="K24" s="114">
        <f>IF(J24&gt;=10,5,IF(J24&lt;10,(5/10)*J24))</f>
        <v>5</v>
      </c>
      <c r="L24" s="105" t="s">
        <v>11</v>
      </c>
    </row>
    <row r="25" ht="20.25" thickTop="1"/>
    <row r="26" spans="2:5" ht="19.5">
      <c r="B26" s="107" t="s">
        <v>119</v>
      </c>
      <c r="C26" s="107"/>
      <c r="D26" s="107"/>
      <c r="E26" s="108"/>
    </row>
    <row r="27" spans="2:14" ht="22.5" customHeight="1">
      <c r="B27" s="388" t="s">
        <v>118</v>
      </c>
      <c r="C27" s="388"/>
      <c r="D27" s="388"/>
      <c r="L27" s="88"/>
      <c r="N27" s="106"/>
    </row>
  </sheetData>
  <sheetProtection/>
  <mergeCells count="9">
    <mergeCell ref="K2:L4"/>
    <mergeCell ref="B27:D27"/>
    <mergeCell ref="B1:I1"/>
    <mergeCell ref="B2:C4"/>
    <mergeCell ref="D2:D4"/>
    <mergeCell ref="E2:I2"/>
    <mergeCell ref="J2:J4"/>
    <mergeCell ref="I3:I4"/>
    <mergeCell ref="B20:C20"/>
  </mergeCells>
  <conditionalFormatting sqref="K16">
    <cfRule type="iconSet" priority="20" dxfId="0">
      <iconSet iconSet="3TrafficLights1">
        <cfvo type="percent" val="0"/>
        <cfvo type="num" val="3.51"/>
        <cfvo gte="0" type="num" val="3.51"/>
      </iconSet>
    </cfRule>
    <cfRule type="iconSet" priority="21" dxfId="0">
      <iconSet iconSet="3TrafficLights1">
        <cfvo type="percent" val="0"/>
        <cfvo type="percent" val="33"/>
        <cfvo type="percent" val="67"/>
      </iconSet>
    </cfRule>
  </conditionalFormatting>
  <conditionalFormatting sqref="K15">
    <cfRule type="iconSet" priority="19" dxfId="0">
      <iconSet iconSet="3TrafficLights1">
        <cfvo type="percent" val="0"/>
        <cfvo type="num" val="3.51"/>
        <cfvo gte="0" type="num" val="3.51"/>
      </iconSet>
    </cfRule>
  </conditionalFormatting>
  <conditionalFormatting sqref="K18">
    <cfRule type="iconSet" priority="18" dxfId="0">
      <iconSet iconSet="3TrafficLights1">
        <cfvo type="percent" val="0"/>
        <cfvo type="num" val="3.51"/>
        <cfvo gte="0" type="num" val="3.51"/>
      </iconSet>
    </cfRule>
  </conditionalFormatting>
  <conditionalFormatting sqref="K19:K20">
    <cfRule type="iconSet" priority="17" dxfId="0">
      <iconSet iconSet="3TrafficLights1">
        <cfvo type="percent" val="0"/>
        <cfvo type="num" val="3.51"/>
        <cfvo gte="0" type="num" val="3.51"/>
      </iconSet>
    </cfRule>
  </conditionalFormatting>
  <conditionalFormatting sqref="K11">
    <cfRule type="iconSet" priority="16" dxfId="0">
      <iconSet iconSet="3TrafficLights1">
        <cfvo type="percent" val="0"/>
        <cfvo type="num" val="3.51"/>
        <cfvo gte="0" type="num" val="3.51"/>
      </iconSet>
    </cfRule>
  </conditionalFormatting>
  <conditionalFormatting sqref="K7">
    <cfRule type="iconSet" priority="15" dxfId="0">
      <iconSet iconSet="3TrafficLights1">
        <cfvo type="percent" val="0"/>
        <cfvo type="num" val="3.51"/>
        <cfvo gte="0" type="num" val="3.51"/>
      </iconSet>
    </cfRule>
  </conditionalFormatting>
  <conditionalFormatting sqref="K12">
    <cfRule type="iconSet" priority="14" dxfId="0">
      <iconSet iconSet="3TrafficLights1">
        <cfvo type="percent" val="0"/>
        <cfvo type="num" val="3.51"/>
        <cfvo gte="0" type="num" val="3.51"/>
      </iconSet>
    </cfRule>
  </conditionalFormatting>
  <conditionalFormatting sqref="K10">
    <cfRule type="iconSet" priority="13" dxfId="0">
      <iconSet iconSet="3TrafficLights1">
        <cfvo type="percent" val="0"/>
        <cfvo type="num" val="3.51"/>
        <cfvo gte="0" type="num" val="3.51"/>
      </iconSet>
    </cfRule>
  </conditionalFormatting>
  <conditionalFormatting sqref="K6">
    <cfRule type="iconSet" priority="12" dxfId="0">
      <iconSet iconSet="3TrafficLights1">
        <cfvo type="percent" val="0"/>
        <cfvo type="num" val="3.51"/>
        <cfvo gte="0" type="num" val="3.51"/>
      </iconSet>
    </cfRule>
  </conditionalFormatting>
  <conditionalFormatting sqref="K13">
    <cfRule type="iconSet" priority="11" dxfId="0">
      <iconSet iconSet="3TrafficLights1">
        <cfvo type="percent" val="0"/>
        <cfvo type="num" val="3.51"/>
        <cfvo gte="0" type="num" val="3.51"/>
      </iconSet>
    </cfRule>
  </conditionalFormatting>
  <conditionalFormatting sqref="K8">
    <cfRule type="iconSet" priority="10" dxfId="0">
      <iconSet iconSet="3TrafficLights1">
        <cfvo type="percent" val="0"/>
        <cfvo type="num" val="3.51"/>
        <cfvo gte="0" type="num" val="3.51"/>
      </iconSet>
    </cfRule>
  </conditionalFormatting>
  <conditionalFormatting sqref="K9">
    <cfRule type="iconSet" priority="7" dxfId="0">
      <iconSet iconSet="3TrafficLights1">
        <cfvo type="percent" val="0"/>
        <cfvo type="num" val="3.51"/>
        <cfvo gte="0" type="num" val="3.51"/>
      </iconSet>
    </cfRule>
  </conditionalFormatting>
  <conditionalFormatting sqref="K21">
    <cfRule type="iconSet" priority="5" dxfId="0">
      <iconSet iconSet="3TrafficLights1">
        <cfvo type="percent" val="0"/>
        <cfvo type="num" val="3.51"/>
        <cfvo gte="0" type="num" val="3.51"/>
      </iconSet>
    </cfRule>
  </conditionalFormatting>
  <conditionalFormatting sqref="K23">
    <cfRule type="iconSet" priority="4" dxfId="0">
      <iconSet iconSet="3TrafficLights1">
        <cfvo type="percent" val="0"/>
        <cfvo type="num" val="3.51"/>
        <cfvo gte="0" type="num" val="3.51"/>
      </iconSet>
    </cfRule>
  </conditionalFormatting>
  <conditionalFormatting sqref="K22">
    <cfRule type="iconSet" priority="3" dxfId="0">
      <iconSet iconSet="3TrafficLights1">
        <cfvo type="percent" val="0"/>
        <cfvo type="num" val="3.51"/>
        <cfvo gte="0" type="num" val="3.51"/>
      </iconSet>
    </cfRule>
  </conditionalFormatting>
  <conditionalFormatting sqref="K24">
    <cfRule type="iconSet" priority="1" dxfId="0">
      <iconSet iconSet="3TrafficLights1">
        <cfvo type="percent" val="0"/>
        <cfvo type="num" val="3.51"/>
        <cfvo gte="0" type="num" val="3.51"/>
      </iconSet>
    </cfRule>
  </conditionalFormatting>
  <conditionalFormatting sqref="K23 K21 K9">
    <cfRule type="iconSet" priority="39" dxfId="0">
      <iconSet iconSet="3TrafficLights1">
        <cfvo type="percent" val="0"/>
        <cfvo type="num" val="3.51"/>
        <cfvo gte="0" type="num" val="3.51"/>
      </iconSet>
    </cfRule>
  </conditionalFormatting>
  <printOptions horizontalCentered="1"/>
  <pageMargins left="0.9055118110236221" right="0.9055118110236221" top="0.35433070866141736" bottom="0.35433070866141736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5"/>
  <sheetViews>
    <sheetView zoomScale="80" zoomScaleNormal="80" zoomScaleSheetLayoutView="80" zoomScalePageLayoutView="70" workbookViewId="0" topLeftCell="A1">
      <selection activeCell="L16" sqref="L16"/>
    </sheetView>
  </sheetViews>
  <sheetFormatPr defaultColWidth="9.140625" defaultRowHeight="15"/>
  <cols>
    <col min="1" max="1" width="5.00390625" style="23" customWidth="1"/>
    <col min="2" max="2" width="21.5742187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98"/>
      <c r="P4" s="298"/>
      <c r="Q4" s="298"/>
      <c r="R4" s="298"/>
      <c r="S4" s="298"/>
    </row>
    <row r="5" spans="1:14" ht="19.5">
      <c r="A5" s="416"/>
      <c r="B5" s="405"/>
      <c r="C5" s="416"/>
      <c r="D5" s="405"/>
      <c r="E5" s="405"/>
      <c r="F5" s="405"/>
      <c r="G5" s="297">
        <v>0.25</v>
      </c>
      <c r="H5" s="7">
        <v>0.5</v>
      </c>
      <c r="I5" s="297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12</v>
      </c>
      <c r="C6" s="3"/>
      <c r="D6" s="3"/>
      <c r="E6" s="3"/>
      <c r="F6" s="3"/>
      <c r="G6" s="3"/>
      <c r="H6" s="3"/>
      <c r="I6" s="3"/>
      <c r="J6" s="3"/>
      <c r="K6" s="3"/>
      <c r="L6" s="413"/>
      <c r="M6" s="413"/>
      <c r="N6" s="413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68.25" customHeight="1">
      <c r="A8" s="50">
        <v>1</v>
      </c>
      <c r="B8" s="9" t="s">
        <v>222</v>
      </c>
      <c r="C8" s="25" t="s">
        <v>40</v>
      </c>
      <c r="D8" s="24">
        <v>2554</v>
      </c>
      <c r="E8" s="24">
        <v>2554</v>
      </c>
      <c r="F8" s="9" t="s">
        <v>34</v>
      </c>
      <c r="G8" s="10" t="s">
        <v>35</v>
      </c>
      <c r="H8" s="24" t="s">
        <v>36</v>
      </c>
      <c r="I8" s="24" t="s">
        <v>36</v>
      </c>
      <c r="J8" s="24" t="s">
        <v>36</v>
      </c>
      <c r="K8" s="24">
        <v>0.25</v>
      </c>
      <c r="L8" s="249" t="s">
        <v>45</v>
      </c>
      <c r="M8" s="402" t="s">
        <v>41</v>
      </c>
      <c r="N8" s="403"/>
    </row>
    <row r="9" spans="1:14" ht="65.25" customHeight="1">
      <c r="A9" s="50">
        <v>2</v>
      </c>
      <c r="B9" s="9" t="s">
        <v>46</v>
      </c>
      <c r="C9" s="25" t="s">
        <v>42</v>
      </c>
      <c r="D9" s="24">
        <v>2554</v>
      </c>
      <c r="E9" s="24">
        <v>2554</v>
      </c>
      <c r="F9" s="9" t="s">
        <v>34</v>
      </c>
      <c r="G9" s="10" t="s">
        <v>35</v>
      </c>
      <c r="H9" s="24" t="s">
        <v>36</v>
      </c>
      <c r="I9" s="24" t="s">
        <v>36</v>
      </c>
      <c r="J9" s="24" t="s">
        <v>36</v>
      </c>
      <c r="K9" s="24">
        <v>0.25</v>
      </c>
      <c r="L9" s="249" t="s">
        <v>44</v>
      </c>
      <c r="M9" s="402" t="s">
        <v>43</v>
      </c>
      <c r="N9" s="403"/>
    </row>
    <row r="10" spans="1:19" s="21" customFormat="1" ht="69" customHeight="1">
      <c r="A10" s="308">
        <v>3</v>
      </c>
      <c r="B10" s="309" t="s">
        <v>1207</v>
      </c>
      <c r="C10" s="309" t="s">
        <v>1208</v>
      </c>
      <c r="D10" s="308">
        <v>2554</v>
      </c>
      <c r="E10" s="308">
        <v>2554</v>
      </c>
      <c r="F10" s="310" t="s">
        <v>1209</v>
      </c>
      <c r="G10" s="311" t="s">
        <v>35</v>
      </c>
      <c r="H10" s="24" t="s">
        <v>36</v>
      </c>
      <c r="I10" s="24" t="s">
        <v>36</v>
      </c>
      <c r="J10" s="24" t="s">
        <v>36</v>
      </c>
      <c r="K10" s="308">
        <v>0.25</v>
      </c>
      <c r="L10" s="312" t="s">
        <v>552</v>
      </c>
      <c r="M10" s="485" t="s">
        <v>1210</v>
      </c>
      <c r="N10" s="486"/>
      <c r="O10" s="20"/>
      <c r="P10" s="20"/>
      <c r="Q10" s="20"/>
      <c r="R10" s="20"/>
      <c r="S10" s="20"/>
    </row>
    <row r="11" spans="1:14" ht="19.5">
      <c r="A11" s="399" t="s">
        <v>1250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1"/>
    </row>
    <row r="12" spans="1:14" ht="47.25" customHeight="1">
      <c r="A12" s="24">
        <v>4</v>
      </c>
      <c r="B12" s="307" t="s">
        <v>550</v>
      </c>
      <c r="C12" s="36" t="s">
        <v>551</v>
      </c>
      <c r="D12" s="24">
        <v>2554</v>
      </c>
      <c r="E12" s="24">
        <v>2554</v>
      </c>
      <c r="F12" s="9" t="s">
        <v>34</v>
      </c>
      <c r="G12" s="24" t="s">
        <v>36</v>
      </c>
      <c r="H12" s="24" t="s">
        <v>36</v>
      </c>
      <c r="I12" s="10" t="s">
        <v>35</v>
      </c>
      <c r="J12" s="24" t="s">
        <v>36</v>
      </c>
      <c r="K12" s="24">
        <v>0.75</v>
      </c>
      <c r="L12" s="249" t="s">
        <v>1211</v>
      </c>
      <c r="M12" s="402" t="s">
        <v>551</v>
      </c>
      <c r="N12" s="403"/>
    </row>
    <row r="13" spans="1:14" ht="19.5">
      <c r="A13" s="29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98"/>
      <c r="N13" s="298"/>
    </row>
    <row r="14" spans="1:14" ht="19.5">
      <c r="A14" s="362"/>
      <c r="B14" s="363" t="s">
        <v>1242</v>
      </c>
      <c r="C14" s="364" t="s">
        <v>1138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9.5">
      <c r="A15" s="335"/>
      <c r="B15" s="281"/>
      <c r="C15" s="361" t="s">
        <v>1265</v>
      </c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22"/>
    </row>
  </sheetData>
  <sheetProtection/>
  <mergeCells count="17">
    <mergeCell ref="A1:F1"/>
    <mergeCell ref="A2:D2"/>
    <mergeCell ref="A4:A5"/>
    <mergeCell ref="B4:B5"/>
    <mergeCell ref="C4:C5"/>
    <mergeCell ref="D4:D5"/>
    <mergeCell ref="E4:E5"/>
    <mergeCell ref="F4:F5"/>
    <mergeCell ref="M10:N10"/>
    <mergeCell ref="A11:N11"/>
    <mergeCell ref="M12:N12"/>
    <mergeCell ref="K4:K5"/>
    <mergeCell ref="L4:N5"/>
    <mergeCell ref="L6:N6"/>
    <mergeCell ref="A7:N7"/>
    <mergeCell ref="M8:N8"/>
    <mergeCell ref="M9:N9"/>
  </mergeCells>
  <hyperlinks>
    <hyperlink ref="C14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พศ.1"/>
    <hyperlink ref="L9" r:id="rId3" display="พศ.2"/>
    <hyperlink ref="L12" r:id="rId4" display="พศ.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5"/>
  <headerFooter>
    <oddHeader>&amp;R&amp;"TH SarabunPSK,Regular"&amp;14&amp;P</oddHeader>
    <oddFooter>&amp;L&amp;"TH SarabunPSK,Regular"&amp;14สาขาวิชาพยาบาลศาสตร์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60"/>
  <sheetViews>
    <sheetView zoomScale="80" zoomScaleNormal="80" zoomScaleSheetLayoutView="80" zoomScalePageLayoutView="70" workbookViewId="0" topLeftCell="A10">
      <selection activeCell="I15" sqref="I15"/>
    </sheetView>
  </sheetViews>
  <sheetFormatPr defaultColWidth="9.140625" defaultRowHeight="15"/>
  <cols>
    <col min="1" max="1" width="5.00390625" style="1" customWidth="1"/>
    <col min="2" max="2" width="20.00390625" style="1" customWidth="1"/>
    <col min="3" max="3" width="27.57421875" style="1" customWidth="1"/>
    <col min="4" max="4" width="8.421875" style="1" customWidth="1"/>
    <col min="5" max="5" width="9.00390625" style="1" customWidth="1"/>
    <col min="6" max="6" width="24.7109375" style="1" customWidth="1"/>
    <col min="7" max="9" width="9.00390625" style="1" customWidth="1"/>
    <col min="10" max="10" width="15.8515625" style="1" customWidth="1"/>
    <col min="11" max="11" width="8.28125" style="1" customWidth="1"/>
    <col min="12" max="12" width="7.7109375" style="1" customWidth="1"/>
    <col min="13" max="13" width="9.28125" style="1" customWidth="1"/>
    <col min="14" max="14" width="19.00390625" style="1" customWidth="1"/>
    <col min="15" max="19" width="9.00390625" style="1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12"/>
      <c r="P4" s="12"/>
      <c r="Q4" s="12"/>
      <c r="R4" s="12"/>
      <c r="S4" s="12"/>
    </row>
    <row r="5" spans="1:14" ht="19.5">
      <c r="A5" s="416"/>
      <c r="B5" s="405"/>
      <c r="C5" s="416"/>
      <c r="D5" s="405"/>
      <c r="E5" s="405"/>
      <c r="F5" s="405"/>
      <c r="G5" s="13">
        <v>0.25</v>
      </c>
      <c r="H5" s="7">
        <v>0.5</v>
      </c>
      <c r="I5" s="13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10</v>
      </c>
      <c r="C6" s="3"/>
      <c r="D6" s="3"/>
      <c r="E6" s="3"/>
      <c r="F6" s="3"/>
      <c r="G6" s="3"/>
      <c r="H6" s="3"/>
      <c r="I6" s="3"/>
      <c r="J6" s="3"/>
      <c r="K6" s="141"/>
      <c r="L6" s="412"/>
      <c r="M6" s="413"/>
      <c r="N6" s="413"/>
    </row>
    <row r="7" spans="1:19" s="22" customFormat="1" ht="19.5">
      <c r="A7" s="399" t="s">
        <v>1240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  <c r="O7" s="23"/>
      <c r="P7" s="23"/>
      <c r="Q7" s="23"/>
      <c r="R7" s="23"/>
      <c r="S7" s="23"/>
    </row>
    <row r="8" spans="1:19" s="22" customFormat="1" ht="67.5" customHeight="1">
      <c r="A8" s="50">
        <v>1</v>
      </c>
      <c r="B8" s="28" t="s">
        <v>38</v>
      </c>
      <c r="C8" s="25" t="s">
        <v>39</v>
      </c>
      <c r="D8" s="24">
        <v>2554</v>
      </c>
      <c r="E8" s="24">
        <v>2554</v>
      </c>
      <c r="F8" s="11" t="s">
        <v>34</v>
      </c>
      <c r="G8" s="10" t="s">
        <v>35</v>
      </c>
      <c r="H8" s="24" t="s">
        <v>36</v>
      </c>
      <c r="I8" s="24" t="s">
        <v>36</v>
      </c>
      <c r="J8" s="24" t="s">
        <v>36</v>
      </c>
      <c r="K8" s="24">
        <v>0.25</v>
      </c>
      <c r="L8" s="249" t="s">
        <v>285</v>
      </c>
      <c r="M8" s="402" t="s">
        <v>1287</v>
      </c>
      <c r="N8" s="466"/>
      <c r="O8" s="23"/>
      <c r="P8" s="23"/>
      <c r="Q8" s="23"/>
      <c r="R8" s="23"/>
      <c r="S8" s="23"/>
    </row>
    <row r="9" spans="1:19" s="22" customFormat="1" ht="67.5" customHeight="1">
      <c r="A9" s="50">
        <v>2</v>
      </c>
      <c r="B9" s="179" t="s">
        <v>38</v>
      </c>
      <c r="C9" s="25" t="s">
        <v>39</v>
      </c>
      <c r="D9" s="24">
        <v>2554</v>
      </c>
      <c r="E9" s="24">
        <v>2554</v>
      </c>
      <c r="F9" s="11" t="s">
        <v>34</v>
      </c>
      <c r="G9" s="10" t="s">
        <v>35</v>
      </c>
      <c r="H9" s="24" t="s">
        <v>36</v>
      </c>
      <c r="I9" s="24" t="s">
        <v>36</v>
      </c>
      <c r="J9" s="24" t="s">
        <v>36</v>
      </c>
      <c r="K9" s="24">
        <v>0.25</v>
      </c>
      <c r="L9" s="249" t="s">
        <v>286</v>
      </c>
      <c r="M9" s="402" t="s">
        <v>241</v>
      </c>
      <c r="N9" s="466"/>
      <c r="O9" s="23"/>
      <c r="P9" s="23"/>
      <c r="Q9" s="23"/>
      <c r="R9" s="23"/>
      <c r="S9" s="23"/>
    </row>
    <row r="10" spans="1:19" s="22" customFormat="1" ht="67.5" customHeight="1">
      <c r="A10" s="50">
        <v>3</v>
      </c>
      <c r="B10" s="179" t="s">
        <v>167</v>
      </c>
      <c r="C10" s="25" t="s">
        <v>240</v>
      </c>
      <c r="D10" s="24">
        <v>2554</v>
      </c>
      <c r="E10" s="24">
        <v>2554</v>
      </c>
      <c r="F10" s="11" t="s">
        <v>34</v>
      </c>
      <c r="G10" s="10" t="s">
        <v>35</v>
      </c>
      <c r="H10" s="24" t="s">
        <v>36</v>
      </c>
      <c r="I10" s="24" t="s">
        <v>36</v>
      </c>
      <c r="J10" s="24" t="s">
        <v>36</v>
      </c>
      <c r="K10" s="24">
        <v>0.25</v>
      </c>
      <c r="L10" s="249" t="s">
        <v>287</v>
      </c>
      <c r="M10" s="402" t="s">
        <v>239</v>
      </c>
      <c r="N10" s="466"/>
      <c r="O10" s="23"/>
      <c r="P10" s="23"/>
      <c r="Q10" s="23"/>
      <c r="R10" s="23"/>
      <c r="S10" s="23"/>
    </row>
    <row r="11" spans="1:19" s="22" customFormat="1" ht="67.5" customHeight="1">
      <c r="A11" s="50">
        <v>4</v>
      </c>
      <c r="B11" s="179" t="s">
        <v>168</v>
      </c>
      <c r="C11" s="25" t="s">
        <v>235</v>
      </c>
      <c r="D11" s="24">
        <v>2554</v>
      </c>
      <c r="E11" s="24">
        <v>2554</v>
      </c>
      <c r="F11" s="11" t="s">
        <v>34</v>
      </c>
      <c r="G11" s="10" t="s">
        <v>35</v>
      </c>
      <c r="H11" s="24" t="s">
        <v>36</v>
      </c>
      <c r="I11" s="24" t="s">
        <v>36</v>
      </c>
      <c r="J11" s="24" t="s">
        <v>36</v>
      </c>
      <c r="K11" s="24">
        <v>0.25</v>
      </c>
      <c r="L11" s="249" t="s">
        <v>288</v>
      </c>
      <c r="M11" s="402" t="s">
        <v>236</v>
      </c>
      <c r="N11" s="466"/>
      <c r="O11" s="23"/>
      <c r="P11" s="23"/>
      <c r="Q11" s="23"/>
      <c r="R11" s="23"/>
      <c r="S11" s="23"/>
    </row>
    <row r="12" spans="1:19" s="22" customFormat="1" ht="67.5" customHeight="1">
      <c r="A12" s="50">
        <v>5</v>
      </c>
      <c r="B12" s="28" t="s">
        <v>32</v>
      </c>
      <c r="C12" s="9" t="s">
        <v>33</v>
      </c>
      <c r="D12" s="24">
        <v>2554</v>
      </c>
      <c r="E12" s="24">
        <v>2554</v>
      </c>
      <c r="F12" s="11" t="s">
        <v>34</v>
      </c>
      <c r="G12" s="10" t="s">
        <v>35</v>
      </c>
      <c r="H12" s="24" t="s">
        <v>36</v>
      </c>
      <c r="I12" s="24" t="s">
        <v>36</v>
      </c>
      <c r="J12" s="24" t="s">
        <v>36</v>
      </c>
      <c r="K12" s="24">
        <v>0.25</v>
      </c>
      <c r="L12" s="249" t="s">
        <v>289</v>
      </c>
      <c r="M12" s="402" t="s">
        <v>37</v>
      </c>
      <c r="N12" s="466"/>
      <c r="O12" s="23"/>
      <c r="P12" s="23"/>
      <c r="Q12" s="23"/>
      <c r="R12" s="23"/>
      <c r="S12" s="23"/>
    </row>
    <row r="13" spans="1:19" s="22" customFormat="1" ht="67.5" customHeight="1">
      <c r="A13" s="50">
        <v>6</v>
      </c>
      <c r="B13" s="179" t="s">
        <v>32</v>
      </c>
      <c r="C13" s="9" t="s">
        <v>237</v>
      </c>
      <c r="D13" s="24">
        <v>2554</v>
      </c>
      <c r="E13" s="24">
        <v>2554</v>
      </c>
      <c r="F13" s="11" t="s">
        <v>34</v>
      </c>
      <c r="G13" s="10" t="s">
        <v>35</v>
      </c>
      <c r="H13" s="24" t="s">
        <v>36</v>
      </c>
      <c r="I13" s="24" t="s">
        <v>36</v>
      </c>
      <c r="J13" s="24" t="s">
        <v>36</v>
      </c>
      <c r="K13" s="24">
        <v>0.25</v>
      </c>
      <c r="L13" s="248" t="s">
        <v>290</v>
      </c>
      <c r="M13" s="424" t="s">
        <v>238</v>
      </c>
      <c r="N13" s="425"/>
      <c r="O13" s="23"/>
      <c r="P13" s="23"/>
      <c r="Q13" s="23"/>
      <c r="R13" s="23"/>
      <c r="S13" s="23"/>
    </row>
    <row r="14" spans="1:19" s="22" customFormat="1" ht="67.5" customHeight="1">
      <c r="A14" s="50">
        <v>7</v>
      </c>
      <c r="B14" s="378" t="s">
        <v>32</v>
      </c>
      <c r="C14" s="379" t="s">
        <v>1239</v>
      </c>
      <c r="D14" s="380">
        <v>2554</v>
      </c>
      <c r="E14" s="380">
        <v>2554</v>
      </c>
      <c r="F14" s="381" t="s">
        <v>34</v>
      </c>
      <c r="G14" s="382" t="s">
        <v>35</v>
      </c>
      <c r="H14" s="380" t="s">
        <v>36</v>
      </c>
      <c r="I14" s="380" t="s">
        <v>36</v>
      </c>
      <c r="J14" s="380" t="s">
        <v>36</v>
      </c>
      <c r="K14" s="380">
        <v>0.25</v>
      </c>
      <c r="L14" s="249" t="s">
        <v>291</v>
      </c>
      <c r="M14" s="487" t="s">
        <v>1238</v>
      </c>
      <c r="N14" s="488"/>
      <c r="O14" s="23"/>
      <c r="P14" s="23"/>
      <c r="Q14" s="23"/>
      <c r="R14" s="23"/>
      <c r="S14" s="23"/>
    </row>
    <row r="15" spans="1:19" s="22" customFormat="1" ht="67.5" customHeight="1">
      <c r="A15" s="50">
        <v>8</v>
      </c>
      <c r="B15" s="378" t="s">
        <v>165</v>
      </c>
      <c r="C15" s="379" t="s">
        <v>1244</v>
      </c>
      <c r="D15" s="380">
        <v>2554</v>
      </c>
      <c r="E15" s="380">
        <v>2554</v>
      </c>
      <c r="F15" s="381" t="s">
        <v>34</v>
      </c>
      <c r="G15" s="382" t="s">
        <v>35</v>
      </c>
      <c r="H15" s="380" t="s">
        <v>36</v>
      </c>
      <c r="I15" s="380" t="s">
        <v>36</v>
      </c>
      <c r="J15" s="380" t="s">
        <v>36</v>
      </c>
      <c r="K15" s="380">
        <v>0.25</v>
      </c>
      <c r="L15" s="249" t="s">
        <v>292</v>
      </c>
      <c r="M15" s="487" t="s">
        <v>1243</v>
      </c>
      <c r="N15" s="488"/>
      <c r="O15" s="23"/>
      <c r="P15" s="23"/>
      <c r="Q15" s="23"/>
      <c r="R15" s="23"/>
      <c r="S15" s="23"/>
    </row>
    <row r="16" spans="1:19" s="22" customFormat="1" ht="67.5" customHeight="1">
      <c r="A16" s="50">
        <v>9</v>
      </c>
      <c r="B16" s="378" t="s">
        <v>167</v>
      </c>
      <c r="C16" s="379" t="s">
        <v>1246</v>
      </c>
      <c r="D16" s="380">
        <v>2554</v>
      </c>
      <c r="E16" s="380">
        <v>2554</v>
      </c>
      <c r="F16" s="381" t="s">
        <v>34</v>
      </c>
      <c r="G16" s="382" t="s">
        <v>35</v>
      </c>
      <c r="H16" s="380" t="s">
        <v>36</v>
      </c>
      <c r="I16" s="380" t="s">
        <v>36</v>
      </c>
      <c r="J16" s="380" t="s">
        <v>36</v>
      </c>
      <c r="K16" s="380">
        <v>0.25</v>
      </c>
      <c r="L16" s="249" t="s">
        <v>293</v>
      </c>
      <c r="M16" s="487" t="s">
        <v>1245</v>
      </c>
      <c r="N16" s="488"/>
      <c r="O16" s="23"/>
      <c r="P16" s="23"/>
      <c r="Q16" s="23"/>
      <c r="R16" s="23"/>
      <c r="S16" s="23"/>
    </row>
    <row r="17" spans="1:19" s="22" customFormat="1" ht="19.5">
      <c r="A17" s="399" t="s">
        <v>1241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0"/>
      <c r="M17" s="400"/>
      <c r="N17" s="401"/>
      <c r="O17" s="23"/>
      <c r="P17" s="23"/>
      <c r="Q17" s="23"/>
      <c r="R17" s="23"/>
      <c r="S17" s="23"/>
    </row>
    <row r="18" spans="1:19" s="22" customFormat="1" ht="69.75" customHeight="1">
      <c r="A18" s="24">
        <v>10</v>
      </c>
      <c r="B18" s="180" t="s">
        <v>242</v>
      </c>
      <c r="C18" s="9" t="s">
        <v>243</v>
      </c>
      <c r="D18" s="24">
        <v>2554</v>
      </c>
      <c r="E18" s="24">
        <v>2554</v>
      </c>
      <c r="F18" s="11" t="s">
        <v>34</v>
      </c>
      <c r="G18" s="10" t="s">
        <v>35</v>
      </c>
      <c r="H18" s="24" t="s">
        <v>36</v>
      </c>
      <c r="I18" s="24" t="s">
        <v>36</v>
      </c>
      <c r="J18" s="24" t="s">
        <v>36</v>
      </c>
      <c r="K18" s="24">
        <v>0.75</v>
      </c>
      <c r="L18" s="377" t="s">
        <v>294</v>
      </c>
      <c r="M18" s="424" t="s">
        <v>243</v>
      </c>
      <c r="N18" s="465"/>
      <c r="O18" s="23"/>
      <c r="P18" s="23"/>
      <c r="Q18" s="23"/>
      <c r="R18" s="23"/>
      <c r="S18" s="23"/>
    </row>
    <row r="19" spans="1:19" s="22" customFormat="1" ht="19.5">
      <c r="A19" s="33"/>
      <c r="B19" s="454" t="s">
        <v>29</v>
      </c>
      <c r="C19" s="455"/>
      <c r="D19" s="11"/>
      <c r="E19" s="11"/>
      <c r="F19" s="11"/>
      <c r="G19" s="11"/>
      <c r="H19" s="11"/>
      <c r="I19" s="11"/>
      <c r="J19" s="11"/>
      <c r="K19" s="15"/>
      <c r="L19" s="15"/>
      <c r="M19" s="434"/>
      <c r="N19" s="435"/>
      <c r="O19" s="23"/>
      <c r="P19" s="23"/>
      <c r="Q19" s="23"/>
      <c r="R19" s="23"/>
      <c r="S19" s="23"/>
    </row>
    <row r="20" spans="1:19" s="136" customFormat="1" ht="39">
      <c r="A20" s="79">
        <v>11</v>
      </c>
      <c r="B20" s="61" t="s">
        <v>164</v>
      </c>
      <c r="C20" s="32" t="s">
        <v>1137</v>
      </c>
      <c r="D20" s="77">
        <v>2554</v>
      </c>
      <c r="E20" s="79">
        <v>2554</v>
      </c>
      <c r="F20" s="119" t="s">
        <v>34</v>
      </c>
      <c r="G20" s="79" t="s">
        <v>36</v>
      </c>
      <c r="H20" s="79" t="s">
        <v>36</v>
      </c>
      <c r="I20" s="85" t="s">
        <v>35</v>
      </c>
      <c r="J20" s="79" t="s">
        <v>36</v>
      </c>
      <c r="K20" s="213">
        <v>0.75</v>
      </c>
      <c r="L20" s="265" t="s">
        <v>284</v>
      </c>
      <c r="M20" s="421" t="s">
        <v>976</v>
      </c>
      <c r="N20" s="422"/>
      <c r="O20" s="135"/>
      <c r="P20" s="135"/>
      <c r="Q20" s="135"/>
      <c r="R20" s="135"/>
      <c r="S20" s="135"/>
    </row>
    <row r="21" spans="1:19" s="136" customFormat="1" ht="66" customHeight="1">
      <c r="A21" s="29"/>
      <c r="B21" s="19"/>
      <c r="C21" s="19" t="s">
        <v>977</v>
      </c>
      <c r="D21" s="29">
        <v>2554</v>
      </c>
      <c r="E21" s="18"/>
      <c r="F21" s="18"/>
      <c r="G21" s="16"/>
      <c r="H21" s="18"/>
      <c r="I21" s="16"/>
      <c r="J21" s="18"/>
      <c r="K21" s="35"/>
      <c r="L21" s="334" t="s">
        <v>295</v>
      </c>
      <c r="M21" s="421" t="s">
        <v>973</v>
      </c>
      <c r="N21" s="450"/>
      <c r="O21" s="135"/>
      <c r="P21" s="135"/>
      <c r="Q21" s="135"/>
      <c r="R21" s="135"/>
      <c r="S21" s="135"/>
    </row>
    <row r="22" spans="1:19" s="136" customFormat="1" ht="65.25" customHeight="1">
      <c r="A22" s="29"/>
      <c r="B22" s="19"/>
      <c r="C22" s="19" t="s">
        <v>978</v>
      </c>
      <c r="D22" s="29">
        <v>2554</v>
      </c>
      <c r="E22" s="18"/>
      <c r="F22" s="18"/>
      <c r="G22" s="16"/>
      <c r="H22" s="18"/>
      <c r="I22" s="16"/>
      <c r="J22" s="18"/>
      <c r="K22" s="35"/>
      <c r="L22" s="265" t="s">
        <v>296</v>
      </c>
      <c r="M22" s="421" t="s">
        <v>974</v>
      </c>
      <c r="N22" s="450"/>
      <c r="O22" s="135"/>
      <c r="P22" s="135"/>
      <c r="Q22" s="135"/>
      <c r="R22" s="135"/>
      <c r="S22" s="135"/>
    </row>
    <row r="23" spans="1:19" s="136" customFormat="1" ht="63" customHeight="1">
      <c r="A23" s="29"/>
      <c r="B23" s="19"/>
      <c r="C23" s="19" t="s">
        <v>979</v>
      </c>
      <c r="D23" s="29">
        <v>2554</v>
      </c>
      <c r="E23" s="18"/>
      <c r="F23" s="18"/>
      <c r="G23" s="16"/>
      <c r="H23" s="18"/>
      <c r="I23" s="16"/>
      <c r="J23" s="18"/>
      <c r="K23" s="35"/>
      <c r="L23" s="265" t="s">
        <v>297</v>
      </c>
      <c r="M23" s="421" t="s">
        <v>975</v>
      </c>
      <c r="N23" s="450"/>
      <c r="O23" s="135"/>
      <c r="P23" s="135"/>
      <c r="Q23" s="135"/>
      <c r="R23" s="135"/>
      <c r="S23" s="135"/>
    </row>
    <row r="24" spans="1:19" s="136" customFormat="1" ht="71.25" customHeight="1">
      <c r="A24" s="80"/>
      <c r="B24" s="137"/>
      <c r="C24" s="137" t="s">
        <v>1136</v>
      </c>
      <c r="D24" s="80">
        <v>2554</v>
      </c>
      <c r="E24" s="41"/>
      <c r="F24" s="41"/>
      <c r="G24" s="42"/>
      <c r="H24" s="41"/>
      <c r="I24" s="42"/>
      <c r="J24" s="41"/>
      <c r="K24" s="14"/>
      <c r="L24" s="265" t="s">
        <v>298</v>
      </c>
      <c r="M24" s="421" t="s">
        <v>299</v>
      </c>
      <c r="N24" s="450"/>
      <c r="O24" s="135"/>
      <c r="P24" s="135"/>
      <c r="Q24" s="135"/>
      <c r="R24" s="135"/>
      <c r="S24" s="135"/>
    </row>
    <row r="25" spans="1:19" s="136" customFormat="1" ht="47.25" customHeight="1">
      <c r="A25" s="79">
        <v>12</v>
      </c>
      <c r="B25" s="61" t="s">
        <v>166</v>
      </c>
      <c r="C25" s="32" t="s">
        <v>1135</v>
      </c>
      <c r="D25" s="77">
        <v>2554</v>
      </c>
      <c r="E25" s="79">
        <v>2554</v>
      </c>
      <c r="F25" s="119" t="s">
        <v>34</v>
      </c>
      <c r="G25" s="79" t="s">
        <v>36</v>
      </c>
      <c r="H25" s="79" t="s">
        <v>36</v>
      </c>
      <c r="I25" s="85" t="s">
        <v>35</v>
      </c>
      <c r="J25" s="79" t="s">
        <v>36</v>
      </c>
      <c r="K25" s="213">
        <v>0.75</v>
      </c>
      <c r="L25" s="265" t="s">
        <v>1247</v>
      </c>
      <c r="M25" s="421" t="s">
        <v>300</v>
      </c>
      <c r="N25" s="450"/>
      <c r="O25" s="135"/>
      <c r="P25" s="135"/>
      <c r="Q25" s="135"/>
      <c r="R25" s="135"/>
      <c r="S25" s="135"/>
    </row>
    <row r="26" spans="1:19" s="136" customFormat="1" ht="67.5" customHeight="1">
      <c r="A26" s="29"/>
      <c r="B26" s="19"/>
      <c r="C26" s="19" t="s">
        <v>1134</v>
      </c>
      <c r="D26" s="77">
        <v>2554</v>
      </c>
      <c r="E26" s="18"/>
      <c r="F26" s="16"/>
      <c r="G26" s="18"/>
      <c r="H26" s="16"/>
      <c r="I26" s="18"/>
      <c r="J26" s="16"/>
      <c r="K26" s="35"/>
      <c r="L26" s="265" t="s">
        <v>1288</v>
      </c>
      <c r="M26" s="421" t="s">
        <v>997</v>
      </c>
      <c r="N26" s="422"/>
      <c r="O26" s="135"/>
      <c r="P26" s="135"/>
      <c r="Q26" s="135"/>
      <c r="R26" s="135"/>
      <c r="S26" s="135"/>
    </row>
    <row r="27" spans="1:19" s="136" customFormat="1" ht="66" customHeight="1">
      <c r="A27" s="29"/>
      <c r="B27" s="19"/>
      <c r="C27" s="19" t="s">
        <v>1133</v>
      </c>
      <c r="D27" s="77">
        <v>2554</v>
      </c>
      <c r="E27" s="18"/>
      <c r="F27" s="16"/>
      <c r="G27" s="18"/>
      <c r="H27" s="16"/>
      <c r="I27" s="18"/>
      <c r="J27" s="16"/>
      <c r="K27" s="35"/>
      <c r="L27" s="265" t="s">
        <v>1289</v>
      </c>
      <c r="M27" s="421" t="s">
        <v>998</v>
      </c>
      <c r="N27" s="422"/>
      <c r="O27" s="135"/>
      <c r="P27" s="135"/>
      <c r="Q27" s="135"/>
      <c r="R27" s="135"/>
      <c r="S27" s="135"/>
    </row>
    <row r="28" spans="1:19" s="136" customFormat="1" ht="46.5" customHeight="1">
      <c r="A28" s="29"/>
      <c r="B28" s="19"/>
      <c r="C28" s="19" t="s">
        <v>980</v>
      </c>
      <c r="D28" s="77">
        <v>2553</v>
      </c>
      <c r="E28" s="18"/>
      <c r="F28" s="16"/>
      <c r="G28" s="18"/>
      <c r="H28" s="16"/>
      <c r="I28" s="18"/>
      <c r="J28" s="16"/>
      <c r="K28" s="35"/>
      <c r="L28" s="265"/>
      <c r="M28" s="421"/>
      <c r="N28" s="450"/>
      <c r="O28" s="135"/>
      <c r="P28" s="135"/>
      <c r="Q28" s="135"/>
      <c r="R28" s="135"/>
      <c r="S28" s="135"/>
    </row>
    <row r="29" spans="1:19" s="136" customFormat="1" ht="58.5">
      <c r="A29" s="80"/>
      <c r="B29" s="137"/>
      <c r="C29" s="137" t="s">
        <v>981</v>
      </c>
      <c r="D29" s="78">
        <v>2553</v>
      </c>
      <c r="E29" s="41"/>
      <c r="F29" s="42"/>
      <c r="G29" s="41"/>
      <c r="H29" s="42"/>
      <c r="I29" s="41"/>
      <c r="J29" s="42"/>
      <c r="K29" s="14"/>
      <c r="L29" s="265"/>
      <c r="M29" s="421"/>
      <c r="N29" s="422"/>
      <c r="O29" s="135"/>
      <c r="P29" s="135"/>
      <c r="Q29" s="135"/>
      <c r="R29" s="135"/>
      <c r="S29" s="135"/>
    </row>
    <row r="30" spans="1:19" s="136" customFormat="1" ht="39" customHeight="1">
      <c r="A30" s="79">
        <v>13</v>
      </c>
      <c r="B30" s="61" t="s">
        <v>169</v>
      </c>
      <c r="C30" s="32" t="s">
        <v>1132</v>
      </c>
      <c r="D30" s="77">
        <v>2554</v>
      </c>
      <c r="E30" s="79">
        <v>2554</v>
      </c>
      <c r="F30" s="119" t="s">
        <v>34</v>
      </c>
      <c r="G30" s="79" t="s">
        <v>36</v>
      </c>
      <c r="H30" s="79" t="s">
        <v>36</v>
      </c>
      <c r="I30" s="85" t="s">
        <v>35</v>
      </c>
      <c r="J30" s="79" t="s">
        <v>36</v>
      </c>
      <c r="K30" s="213">
        <v>0.75</v>
      </c>
      <c r="L30" s="265"/>
      <c r="M30" s="421"/>
      <c r="N30" s="422"/>
      <c r="O30" s="135"/>
      <c r="P30" s="135"/>
      <c r="Q30" s="135"/>
      <c r="R30" s="135"/>
      <c r="S30" s="135"/>
    </row>
    <row r="31" spans="1:19" s="136" customFormat="1" ht="39">
      <c r="A31" s="29"/>
      <c r="B31" s="61"/>
      <c r="C31" s="19" t="s">
        <v>1131</v>
      </c>
      <c r="D31" s="77">
        <v>2554</v>
      </c>
      <c r="E31" s="18"/>
      <c r="F31" s="16"/>
      <c r="G31" s="18"/>
      <c r="H31" s="16"/>
      <c r="I31" s="18"/>
      <c r="J31" s="16"/>
      <c r="K31" s="35"/>
      <c r="L31" s="35"/>
      <c r="M31" s="419"/>
      <c r="N31" s="420"/>
      <c r="O31" s="135"/>
      <c r="P31" s="135"/>
      <c r="Q31" s="135"/>
      <c r="R31" s="135"/>
      <c r="S31" s="135"/>
    </row>
    <row r="32" spans="1:19" s="136" customFormat="1" ht="39">
      <c r="A32" s="29"/>
      <c r="B32" s="61"/>
      <c r="C32" s="19" t="s">
        <v>1130</v>
      </c>
      <c r="D32" s="77">
        <v>2554</v>
      </c>
      <c r="E32" s="18"/>
      <c r="F32" s="16"/>
      <c r="G32" s="18"/>
      <c r="H32" s="16"/>
      <c r="I32" s="18"/>
      <c r="J32" s="16"/>
      <c r="K32" s="35"/>
      <c r="L32" s="35"/>
      <c r="M32" s="419"/>
      <c r="N32" s="420"/>
      <c r="O32" s="135"/>
      <c r="P32" s="135"/>
      <c r="Q32" s="135"/>
      <c r="R32" s="135"/>
      <c r="S32" s="135"/>
    </row>
    <row r="33" spans="1:19" s="136" customFormat="1" ht="39">
      <c r="A33" s="29"/>
      <c r="B33" s="61"/>
      <c r="C33" s="19" t="s">
        <v>982</v>
      </c>
      <c r="D33" s="77">
        <v>2553</v>
      </c>
      <c r="E33" s="18"/>
      <c r="F33" s="16"/>
      <c r="G33" s="18"/>
      <c r="H33" s="16"/>
      <c r="I33" s="18"/>
      <c r="J33" s="16"/>
      <c r="K33" s="35"/>
      <c r="L33" s="35"/>
      <c r="M33" s="419"/>
      <c r="N33" s="420"/>
      <c r="O33" s="135"/>
      <c r="P33" s="135"/>
      <c r="Q33" s="135"/>
      <c r="R33" s="135"/>
      <c r="S33" s="135"/>
    </row>
    <row r="34" spans="1:19" s="136" customFormat="1" ht="58.5">
      <c r="A34" s="80"/>
      <c r="B34" s="120"/>
      <c r="C34" s="137" t="s">
        <v>983</v>
      </c>
      <c r="D34" s="78">
        <v>2553</v>
      </c>
      <c r="E34" s="41"/>
      <c r="F34" s="42"/>
      <c r="G34" s="41"/>
      <c r="H34" s="42"/>
      <c r="I34" s="41"/>
      <c r="J34" s="42"/>
      <c r="K34" s="14"/>
      <c r="L34" s="35"/>
      <c r="M34" s="419"/>
      <c r="N34" s="420"/>
      <c r="O34" s="135"/>
      <c r="P34" s="135"/>
      <c r="Q34" s="135"/>
      <c r="R34" s="135"/>
      <c r="S34" s="135"/>
    </row>
    <row r="35" spans="1:19" s="22" customFormat="1" ht="19.5">
      <c r="A35" s="34"/>
      <c r="B35" s="448" t="s">
        <v>30</v>
      </c>
      <c r="C35" s="449"/>
      <c r="D35" s="24"/>
      <c r="E35" s="11"/>
      <c r="F35" s="63"/>
      <c r="G35" s="63"/>
      <c r="H35" s="63"/>
      <c r="I35" s="63"/>
      <c r="J35" s="63"/>
      <c r="K35" s="15"/>
      <c r="L35" s="35"/>
      <c r="M35" s="419"/>
      <c r="N35" s="420"/>
      <c r="O35" s="23"/>
      <c r="P35" s="23"/>
      <c r="Q35" s="23"/>
      <c r="R35" s="23"/>
      <c r="S35" s="23"/>
    </row>
    <row r="36" spans="1:19" s="22" customFormat="1" ht="39">
      <c r="A36" s="79">
        <v>14</v>
      </c>
      <c r="B36" s="63" t="s">
        <v>163</v>
      </c>
      <c r="C36" s="32" t="s">
        <v>1129</v>
      </c>
      <c r="D36" s="79">
        <v>2554</v>
      </c>
      <c r="E36" s="79">
        <v>2554</v>
      </c>
      <c r="F36" s="119" t="s">
        <v>34</v>
      </c>
      <c r="G36" s="79" t="s">
        <v>36</v>
      </c>
      <c r="H36" s="79" t="s">
        <v>36</v>
      </c>
      <c r="I36" s="85" t="s">
        <v>35</v>
      </c>
      <c r="J36" s="79" t="s">
        <v>36</v>
      </c>
      <c r="K36" s="213">
        <v>0.75</v>
      </c>
      <c r="L36" s="209"/>
      <c r="M36" s="423"/>
      <c r="N36" s="422"/>
      <c r="O36" s="23"/>
      <c r="P36" s="23"/>
      <c r="Q36" s="23"/>
      <c r="R36" s="23"/>
      <c r="S36" s="23"/>
    </row>
    <row r="37" spans="1:19" s="22" customFormat="1" ht="39">
      <c r="A37" s="29"/>
      <c r="B37" s="18"/>
      <c r="C37" s="19" t="s">
        <v>1128</v>
      </c>
      <c r="D37" s="29">
        <v>2554</v>
      </c>
      <c r="E37" s="16"/>
      <c r="F37" s="18"/>
      <c r="G37" s="16"/>
      <c r="H37" s="18"/>
      <c r="I37" s="16"/>
      <c r="J37" s="18"/>
      <c r="K37" s="35"/>
      <c r="L37" s="35"/>
      <c r="M37" s="419"/>
      <c r="N37" s="420"/>
      <c r="O37" s="23"/>
      <c r="P37" s="23"/>
      <c r="Q37" s="23"/>
      <c r="R37" s="23"/>
      <c r="S37" s="23"/>
    </row>
    <row r="38" spans="1:19" s="22" customFormat="1" ht="58.5">
      <c r="A38" s="80"/>
      <c r="B38" s="41"/>
      <c r="C38" s="19" t="s">
        <v>984</v>
      </c>
      <c r="D38" s="80">
        <v>2554</v>
      </c>
      <c r="E38" s="42"/>
      <c r="F38" s="41"/>
      <c r="G38" s="42"/>
      <c r="H38" s="41"/>
      <c r="I38" s="42"/>
      <c r="J38" s="41"/>
      <c r="K38" s="14"/>
      <c r="L38" s="209"/>
      <c r="M38" s="423"/>
      <c r="N38" s="422"/>
      <c r="O38" s="23"/>
      <c r="P38" s="23"/>
      <c r="Q38" s="23"/>
      <c r="R38" s="23"/>
      <c r="S38" s="23"/>
    </row>
    <row r="39" spans="1:19" s="22" customFormat="1" ht="39">
      <c r="A39" s="79">
        <v>15</v>
      </c>
      <c r="B39" s="61" t="s">
        <v>164</v>
      </c>
      <c r="C39" s="32" t="s">
        <v>1127</v>
      </c>
      <c r="D39" s="77">
        <v>2553</v>
      </c>
      <c r="E39" s="79">
        <v>2554</v>
      </c>
      <c r="F39" s="119" t="s">
        <v>34</v>
      </c>
      <c r="G39" s="79" t="s">
        <v>36</v>
      </c>
      <c r="H39" s="79" t="s">
        <v>36</v>
      </c>
      <c r="I39" s="85" t="s">
        <v>35</v>
      </c>
      <c r="J39" s="79" t="s">
        <v>36</v>
      </c>
      <c r="K39" s="213">
        <v>0.75</v>
      </c>
      <c r="L39" s="35"/>
      <c r="M39" s="419"/>
      <c r="N39" s="420"/>
      <c r="O39" s="23"/>
      <c r="P39" s="23"/>
      <c r="Q39" s="23"/>
      <c r="R39" s="23"/>
      <c r="S39" s="23"/>
    </row>
    <row r="40" spans="1:19" s="22" customFormat="1" ht="39">
      <c r="A40" s="29"/>
      <c r="B40" s="16"/>
      <c r="C40" s="19" t="s">
        <v>1126</v>
      </c>
      <c r="D40" s="77">
        <v>2553</v>
      </c>
      <c r="E40" s="18"/>
      <c r="F40" s="18"/>
      <c r="G40" s="16"/>
      <c r="H40" s="18"/>
      <c r="I40" s="16"/>
      <c r="J40" s="18"/>
      <c r="K40" s="16"/>
      <c r="L40" s="35"/>
      <c r="M40" s="419"/>
      <c r="N40" s="420"/>
      <c r="O40" s="23"/>
      <c r="P40" s="23"/>
      <c r="Q40" s="23"/>
      <c r="R40" s="23"/>
      <c r="S40" s="23"/>
    </row>
    <row r="41" spans="1:19" s="22" customFormat="1" ht="39">
      <c r="A41" s="29"/>
      <c r="B41" s="196"/>
      <c r="C41" s="19" t="s">
        <v>1125</v>
      </c>
      <c r="D41" s="29">
        <v>2554</v>
      </c>
      <c r="E41" s="18"/>
      <c r="F41" s="18"/>
      <c r="G41" s="18"/>
      <c r="H41" s="18"/>
      <c r="I41" s="18"/>
      <c r="J41" s="18"/>
      <c r="K41" s="196"/>
      <c r="L41" s="35"/>
      <c r="M41" s="419"/>
      <c r="N41" s="420"/>
      <c r="O41" s="23"/>
      <c r="P41" s="23"/>
      <c r="Q41" s="23"/>
      <c r="R41" s="23"/>
      <c r="S41" s="23"/>
    </row>
    <row r="42" spans="1:19" s="22" customFormat="1" ht="19.5">
      <c r="A42" s="80"/>
      <c r="B42" s="42"/>
      <c r="C42" s="18" t="s">
        <v>255</v>
      </c>
      <c r="D42" s="78">
        <v>2554</v>
      </c>
      <c r="E42" s="41"/>
      <c r="F42" s="41"/>
      <c r="G42" s="42"/>
      <c r="H42" s="41"/>
      <c r="I42" s="42"/>
      <c r="J42" s="41"/>
      <c r="K42" s="42"/>
      <c r="L42" s="209"/>
      <c r="M42" s="423"/>
      <c r="N42" s="422"/>
      <c r="O42" s="23"/>
      <c r="P42" s="23"/>
      <c r="Q42" s="23"/>
      <c r="R42" s="23"/>
      <c r="S42" s="23"/>
    </row>
    <row r="43" spans="1:19" s="22" customFormat="1" ht="39">
      <c r="A43" s="79">
        <v>16</v>
      </c>
      <c r="B43" s="16" t="s">
        <v>165</v>
      </c>
      <c r="C43" s="32" t="s">
        <v>1124</v>
      </c>
      <c r="D43" s="77">
        <v>2554</v>
      </c>
      <c r="E43" s="79">
        <v>2554</v>
      </c>
      <c r="F43" s="119" t="s">
        <v>34</v>
      </c>
      <c r="G43" s="79" t="s">
        <v>36</v>
      </c>
      <c r="H43" s="79" t="s">
        <v>36</v>
      </c>
      <c r="I43" s="85" t="s">
        <v>35</v>
      </c>
      <c r="J43" s="79" t="s">
        <v>36</v>
      </c>
      <c r="K43" s="213">
        <v>0.75</v>
      </c>
      <c r="L43" s="209"/>
      <c r="M43" s="423"/>
      <c r="N43" s="422"/>
      <c r="O43" s="23"/>
      <c r="P43" s="23"/>
      <c r="Q43" s="23"/>
      <c r="R43" s="23"/>
      <c r="S43" s="23"/>
    </row>
    <row r="44" spans="1:19" s="22" customFormat="1" ht="63" customHeight="1">
      <c r="A44" s="29"/>
      <c r="B44" s="18"/>
      <c r="C44" s="19" t="s">
        <v>985</v>
      </c>
      <c r="D44" s="29">
        <v>2554</v>
      </c>
      <c r="E44" s="18"/>
      <c r="F44" s="18"/>
      <c r="G44" s="16"/>
      <c r="H44" s="18"/>
      <c r="I44" s="16"/>
      <c r="J44" s="18"/>
      <c r="K44" s="35"/>
      <c r="L44" s="209"/>
      <c r="M44" s="419"/>
      <c r="N44" s="420"/>
      <c r="O44" s="23"/>
      <c r="P44" s="23"/>
      <c r="Q44" s="23"/>
      <c r="R44" s="23"/>
      <c r="S44" s="23"/>
    </row>
    <row r="45" spans="1:19" s="22" customFormat="1" ht="66.75" customHeight="1">
      <c r="A45" s="80"/>
      <c r="B45" s="41"/>
      <c r="C45" s="137" t="s">
        <v>986</v>
      </c>
      <c r="D45" s="80">
        <v>2554</v>
      </c>
      <c r="E45" s="41"/>
      <c r="F45" s="41"/>
      <c r="G45" s="42"/>
      <c r="H45" s="41"/>
      <c r="I45" s="42"/>
      <c r="J45" s="41"/>
      <c r="K45" s="14"/>
      <c r="L45" s="35"/>
      <c r="M45" s="419"/>
      <c r="N45" s="420"/>
      <c r="O45" s="23"/>
      <c r="P45" s="23"/>
      <c r="Q45" s="23"/>
      <c r="R45" s="23"/>
      <c r="S45" s="23"/>
    </row>
    <row r="46" spans="1:19" s="22" customFormat="1" ht="39">
      <c r="A46" s="79">
        <v>17</v>
      </c>
      <c r="B46" s="16" t="s">
        <v>167</v>
      </c>
      <c r="C46" s="32" t="s">
        <v>737</v>
      </c>
      <c r="D46" s="77">
        <v>2553</v>
      </c>
      <c r="E46" s="79">
        <v>2554</v>
      </c>
      <c r="F46" s="119" t="s">
        <v>34</v>
      </c>
      <c r="G46" s="79" t="s">
        <v>36</v>
      </c>
      <c r="H46" s="79" t="s">
        <v>36</v>
      </c>
      <c r="I46" s="85" t="s">
        <v>35</v>
      </c>
      <c r="J46" s="79" t="s">
        <v>36</v>
      </c>
      <c r="K46" s="213">
        <v>0.75</v>
      </c>
      <c r="L46" s="35"/>
      <c r="M46" s="419"/>
      <c r="N46" s="420"/>
      <c r="O46" s="23"/>
      <c r="P46" s="23"/>
      <c r="Q46" s="23"/>
      <c r="R46" s="23"/>
      <c r="S46" s="23"/>
    </row>
    <row r="47" spans="1:19" s="22" customFormat="1" ht="39">
      <c r="A47" s="29"/>
      <c r="B47" s="18"/>
      <c r="C47" s="254" t="s">
        <v>738</v>
      </c>
      <c r="D47" s="29">
        <v>2553</v>
      </c>
      <c r="E47" s="18"/>
      <c r="F47" s="18"/>
      <c r="G47" s="16"/>
      <c r="H47" s="18"/>
      <c r="I47" s="16"/>
      <c r="J47" s="18"/>
      <c r="K47" s="35"/>
      <c r="L47" s="35"/>
      <c r="M47" s="419"/>
      <c r="N47" s="420"/>
      <c r="O47" s="23"/>
      <c r="P47" s="23"/>
      <c r="Q47" s="23"/>
      <c r="R47" s="23"/>
      <c r="S47" s="23"/>
    </row>
    <row r="48" spans="1:19" s="22" customFormat="1" ht="39">
      <c r="A48" s="80"/>
      <c r="B48" s="41"/>
      <c r="C48" s="151" t="s">
        <v>987</v>
      </c>
      <c r="D48" s="80">
        <v>2554</v>
      </c>
      <c r="E48" s="41"/>
      <c r="F48" s="41"/>
      <c r="G48" s="42"/>
      <c r="H48" s="41"/>
      <c r="I48" s="42"/>
      <c r="J48" s="41"/>
      <c r="K48" s="14"/>
      <c r="L48" s="209"/>
      <c r="M48" s="423"/>
      <c r="N48" s="422"/>
      <c r="O48" s="23"/>
      <c r="P48" s="23"/>
      <c r="Q48" s="23"/>
      <c r="R48" s="23"/>
      <c r="S48" s="23"/>
    </row>
    <row r="49" spans="1:19" s="22" customFormat="1" ht="39">
      <c r="A49" s="79">
        <v>18</v>
      </c>
      <c r="B49" s="16" t="s">
        <v>168</v>
      </c>
      <c r="C49" s="32" t="s">
        <v>1123</v>
      </c>
      <c r="D49" s="77">
        <v>2554</v>
      </c>
      <c r="E49" s="79">
        <v>2554</v>
      </c>
      <c r="F49" s="119" t="s">
        <v>34</v>
      </c>
      <c r="G49" s="79" t="s">
        <v>36</v>
      </c>
      <c r="H49" s="79" t="s">
        <v>36</v>
      </c>
      <c r="I49" s="85" t="s">
        <v>35</v>
      </c>
      <c r="J49" s="79" t="s">
        <v>36</v>
      </c>
      <c r="K49" s="213">
        <v>0.75</v>
      </c>
      <c r="L49" s="209"/>
      <c r="M49" s="423"/>
      <c r="N49" s="422"/>
      <c r="O49" s="23"/>
      <c r="P49" s="23"/>
      <c r="Q49" s="23"/>
      <c r="R49" s="23"/>
      <c r="S49" s="23"/>
    </row>
    <row r="50" spans="1:19" s="22" customFormat="1" ht="58.5">
      <c r="A50" s="29"/>
      <c r="B50" s="18"/>
      <c r="C50" s="266" t="s">
        <v>990</v>
      </c>
      <c r="D50" s="29">
        <v>2553</v>
      </c>
      <c r="E50" s="18"/>
      <c r="F50" s="18"/>
      <c r="G50" s="16"/>
      <c r="H50" s="18"/>
      <c r="I50" s="16"/>
      <c r="J50" s="18"/>
      <c r="K50" s="35"/>
      <c r="L50" s="209"/>
      <c r="M50" s="423"/>
      <c r="N50" s="422"/>
      <c r="O50" s="23"/>
      <c r="P50" s="23"/>
      <c r="Q50" s="23"/>
      <c r="R50" s="23"/>
      <c r="S50" s="23"/>
    </row>
    <row r="51" spans="1:19" s="22" customFormat="1" ht="65.25" customHeight="1">
      <c r="A51" s="29"/>
      <c r="B51" s="35"/>
      <c r="C51" s="19" t="s">
        <v>988</v>
      </c>
      <c r="D51" s="29">
        <v>2554</v>
      </c>
      <c r="E51" s="18"/>
      <c r="F51" s="18"/>
      <c r="G51" s="18"/>
      <c r="H51" s="18"/>
      <c r="I51" s="18"/>
      <c r="J51" s="18"/>
      <c r="K51" s="35"/>
      <c r="L51" s="209"/>
      <c r="M51" s="423"/>
      <c r="N51" s="422"/>
      <c r="O51" s="23"/>
      <c r="P51" s="23"/>
      <c r="Q51" s="23"/>
      <c r="R51" s="23"/>
      <c r="S51" s="23"/>
    </row>
    <row r="52" spans="1:19" s="22" customFormat="1" ht="39">
      <c r="A52" s="80"/>
      <c r="B52" s="41"/>
      <c r="C52" s="151" t="s">
        <v>1121</v>
      </c>
      <c r="D52" s="80">
        <v>2554</v>
      </c>
      <c r="E52" s="41"/>
      <c r="F52" s="41"/>
      <c r="G52" s="42"/>
      <c r="H52" s="41"/>
      <c r="I52" s="42"/>
      <c r="J52" s="41"/>
      <c r="K52" s="14"/>
      <c r="L52" s="209"/>
      <c r="M52" s="423"/>
      <c r="N52" s="422"/>
      <c r="O52" s="23"/>
      <c r="P52" s="23"/>
      <c r="Q52" s="23"/>
      <c r="R52" s="23"/>
      <c r="S52" s="23"/>
    </row>
    <row r="53" spans="1:19" s="22" customFormat="1" ht="39">
      <c r="A53" s="79">
        <v>19</v>
      </c>
      <c r="B53" s="59" t="s">
        <v>32</v>
      </c>
      <c r="C53" s="32" t="s">
        <v>1122</v>
      </c>
      <c r="D53" s="77">
        <v>2554</v>
      </c>
      <c r="E53" s="79">
        <v>2554</v>
      </c>
      <c r="F53" s="119" t="s">
        <v>34</v>
      </c>
      <c r="G53" s="79" t="s">
        <v>36</v>
      </c>
      <c r="H53" s="79" t="s">
        <v>36</v>
      </c>
      <c r="I53" s="85" t="s">
        <v>35</v>
      </c>
      <c r="J53" s="79" t="s">
        <v>36</v>
      </c>
      <c r="K53" s="213">
        <v>0.75</v>
      </c>
      <c r="L53" s="209"/>
      <c r="M53" s="423"/>
      <c r="N53" s="422"/>
      <c r="O53" s="23"/>
      <c r="P53" s="23"/>
      <c r="Q53" s="23"/>
      <c r="R53" s="23"/>
      <c r="S53" s="23"/>
    </row>
    <row r="54" spans="1:19" s="22" customFormat="1" ht="58.5">
      <c r="A54" s="29"/>
      <c r="B54" s="18"/>
      <c r="C54" s="254" t="s">
        <v>739</v>
      </c>
      <c r="D54" s="29">
        <v>2553</v>
      </c>
      <c r="E54" s="18"/>
      <c r="F54" s="18"/>
      <c r="G54" s="16"/>
      <c r="H54" s="18"/>
      <c r="I54" s="16"/>
      <c r="J54" s="18"/>
      <c r="K54" s="35"/>
      <c r="L54" s="209"/>
      <c r="M54" s="423"/>
      <c r="N54" s="422"/>
      <c r="O54" s="23"/>
      <c r="P54" s="23"/>
      <c r="Q54" s="23"/>
      <c r="R54" s="23"/>
      <c r="S54" s="23"/>
    </row>
    <row r="55" spans="1:19" s="22" customFormat="1" ht="58.5">
      <c r="A55" s="80"/>
      <c r="B55" s="41"/>
      <c r="C55" s="151" t="s">
        <v>989</v>
      </c>
      <c r="D55" s="80">
        <v>2554</v>
      </c>
      <c r="E55" s="41"/>
      <c r="F55" s="41"/>
      <c r="G55" s="42"/>
      <c r="H55" s="41"/>
      <c r="I55" s="42"/>
      <c r="J55" s="41"/>
      <c r="K55" s="14"/>
      <c r="L55" s="216"/>
      <c r="M55" s="430"/>
      <c r="N55" s="431"/>
      <c r="O55" s="23"/>
      <c r="P55" s="23"/>
      <c r="Q55" s="23"/>
      <c r="R55" s="23"/>
      <c r="S55" s="23"/>
    </row>
    <row r="56" spans="1:19" s="136" customFormat="1" ht="19.5">
      <c r="A56" s="276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419"/>
      <c r="N56" s="419"/>
      <c r="O56" s="135"/>
      <c r="P56" s="135"/>
      <c r="Q56" s="135"/>
      <c r="R56" s="135"/>
      <c r="S56" s="135"/>
    </row>
    <row r="57" spans="1:19" s="22" customFormat="1" ht="19.5">
      <c r="A57" s="362"/>
      <c r="B57" s="363" t="s">
        <v>1242</v>
      </c>
      <c r="C57" s="364" t="s">
        <v>1138</v>
      </c>
      <c r="O57" s="23"/>
      <c r="P57" s="23"/>
      <c r="Q57" s="23"/>
      <c r="R57" s="23"/>
      <c r="S57" s="23"/>
    </row>
    <row r="58" spans="1:19" s="22" customFormat="1" ht="19.5">
      <c r="A58" s="335"/>
      <c r="B58" s="281"/>
      <c r="C58" s="361" t="s">
        <v>1265</v>
      </c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O58" s="23"/>
      <c r="P58" s="23"/>
      <c r="Q58" s="23"/>
      <c r="R58" s="23"/>
      <c r="S58" s="23"/>
    </row>
    <row r="59" spans="1:14" ht="19.5">
      <c r="A59" s="12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419"/>
      <c r="N59" s="419"/>
    </row>
    <row r="60" spans="1:19" s="22" customFormat="1" ht="19.5">
      <c r="A60" s="27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76"/>
      <c r="N60" s="276"/>
      <c r="O60" s="23"/>
      <c r="P60" s="23"/>
      <c r="Q60" s="23"/>
      <c r="R60" s="23"/>
      <c r="S60" s="23"/>
    </row>
  </sheetData>
  <sheetProtection/>
  <mergeCells count="64">
    <mergeCell ref="M15:N15"/>
    <mergeCell ref="M16:N16"/>
    <mergeCell ref="M9:N9"/>
    <mergeCell ref="M13:N13"/>
    <mergeCell ref="M10:N10"/>
    <mergeCell ref="M11:N11"/>
    <mergeCell ref="M12:N12"/>
    <mergeCell ref="M14:N14"/>
    <mergeCell ref="M59:N59"/>
    <mergeCell ref="M45:N45"/>
    <mergeCell ref="M48:N48"/>
    <mergeCell ref="M43:N43"/>
    <mergeCell ref="M35:N35"/>
    <mergeCell ref="M44:N44"/>
    <mergeCell ref="M46:N46"/>
    <mergeCell ref="M51:N51"/>
    <mergeCell ref="M37:N37"/>
    <mergeCell ref="M56:N56"/>
    <mergeCell ref="M55:N55"/>
    <mergeCell ref="M54:N54"/>
    <mergeCell ref="M52:N52"/>
    <mergeCell ref="M33:N33"/>
    <mergeCell ref="M31:N31"/>
    <mergeCell ref="M50:N50"/>
    <mergeCell ref="M49:N49"/>
    <mergeCell ref="A1:F1"/>
    <mergeCell ref="A2:D2"/>
    <mergeCell ref="A4:A5"/>
    <mergeCell ref="B4:B5"/>
    <mergeCell ref="C4:C5"/>
    <mergeCell ref="M8:N8"/>
    <mergeCell ref="L6:N6"/>
    <mergeCell ref="A7:N7"/>
    <mergeCell ref="D4:D5"/>
    <mergeCell ref="E4:E5"/>
    <mergeCell ref="F4:F5"/>
    <mergeCell ref="K4:K5"/>
    <mergeCell ref="L4:N5"/>
    <mergeCell ref="M53:N53"/>
    <mergeCell ref="M36:N36"/>
    <mergeCell ref="M42:N42"/>
    <mergeCell ref="M40:N40"/>
    <mergeCell ref="M38:N38"/>
    <mergeCell ref="M34:N34"/>
    <mergeCell ref="M23:N23"/>
    <mergeCell ref="M28:N28"/>
    <mergeCell ref="M47:N47"/>
    <mergeCell ref="M39:N39"/>
    <mergeCell ref="M41:N41"/>
    <mergeCell ref="B35:C35"/>
    <mergeCell ref="M19:N19"/>
    <mergeCell ref="M22:N22"/>
    <mergeCell ref="M29:N29"/>
    <mergeCell ref="M30:N30"/>
    <mergeCell ref="A17:N17"/>
    <mergeCell ref="M20:N20"/>
    <mergeCell ref="M32:N32"/>
    <mergeCell ref="M21:N21"/>
    <mergeCell ref="M25:N25"/>
    <mergeCell ref="M27:N27"/>
    <mergeCell ref="M18:N18"/>
    <mergeCell ref="M24:N24"/>
    <mergeCell ref="M26:N26"/>
    <mergeCell ref="B19:C19"/>
  </mergeCells>
  <hyperlinks>
    <hyperlink ref="C57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วส.1"/>
    <hyperlink ref="L9" r:id="rId3" display="วส.2"/>
    <hyperlink ref="L10" r:id="rId4" display="วส.3"/>
    <hyperlink ref="L11" r:id="rId5" display="วส.4"/>
    <hyperlink ref="L12" r:id="rId6" display="วส.5"/>
    <hyperlink ref="L13" r:id="rId7" display="วส.6"/>
    <hyperlink ref="L18" r:id="rId8" display="วส.10"/>
    <hyperlink ref="L16" r:id="rId9" display="วส.9"/>
    <hyperlink ref="L15" r:id="rId10" display="วส.8"/>
    <hyperlink ref="L14" r:id="rId11" display="วส.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2"/>
  <headerFooter>
    <oddHeader>&amp;R&amp;"TH SarabunPSK,Regular"&amp;14&amp;P</oddHeader>
    <oddFooter>&amp;L&amp;"TH SarabunPSK,ธรรมดา"&amp;14สาขาวิชาวิทยาศาสตร์สุขภาพ</oddFooter>
  </headerFooter>
  <rowBreaks count="5" manualBreakCount="5">
    <brk id="13" max="255" man="1"/>
    <brk id="22" max="255" man="1"/>
    <brk id="29" max="255" man="1"/>
    <brk id="42" max="255" man="1"/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S28"/>
  <sheetViews>
    <sheetView zoomScale="80" zoomScaleNormal="80" zoomScaleSheetLayoutView="80" zoomScalePageLayoutView="70" workbookViewId="0" topLeftCell="A10">
      <selection activeCell="M15" sqref="M15:N15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.75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7"/>
      <c r="P4" s="27"/>
      <c r="Q4" s="27"/>
      <c r="R4" s="27"/>
      <c r="S4" s="27"/>
    </row>
    <row r="5" spans="1:14" ht="19.5">
      <c r="A5" s="416"/>
      <c r="B5" s="405"/>
      <c r="C5" s="416"/>
      <c r="D5" s="405"/>
      <c r="E5" s="405"/>
      <c r="F5" s="405"/>
      <c r="G5" s="26">
        <v>0.25</v>
      </c>
      <c r="H5" s="7">
        <v>0.5</v>
      </c>
      <c r="I5" s="26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13</v>
      </c>
      <c r="C6" s="3"/>
      <c r="D6" s="3"/>
      <c r="E6" s="3"/>
      <c r="F6" s="3"/>
      <c r="G6" s="3"/>
      <c r="H6" s="152"/>
      <c r="I6" s="3"/>
      <c r="J6" s="3"/>
      <c r="K6" s="3"/>
      <c r="L6" s="413"/>
      <c r="M6" s="413"/>
      <c r="N6" s="413"/>
    </row>
    <row r="7" spans="1:14" ht="19.5">
      <c r="A7" s="399" t="s">
        <v>1250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19.5">
      <c r="A8" s="33"/>
      <c r="B8" s="454" t="s">
        <v>29</v>
      </c>
      <c r="C8" s="455"/>
      <c r="D8" s="11"/>
      <c r="E8" s="11"/>
      <c r="F8" s="11"/>
      <c r="G8" s="49"/>
      <c r="H8" s="15"/>
      <c r="I8" s="15"/>
      <c r="J8" s="11"/>
      <c r="K8" s="11"/>
      <c r="L8" s="49"/>
      <c r="M8" s="434"/>
      <c r="N8" s="435"/>
    </row>
    <row r="9" spans="1:14" ht="78" customHeight="1">
      <c r="A9" s="189">
        <v>1</v>
      </c>
      <c r="B9" s="35" t="s">
        <v>225</v>
      </c>
      <c r="C9" s="32" t="s">
        <v>1088</v>
      </c>
      <c r="D9" s="79">
        <v>2553</v>
      </c>
      <c r="E9" s="79">
        <v>2554</v>
      </c>
      <c r="F9" s="63" t="s">
        <v>34</v>
      </c>
      <c r="G9" s="79" t="s">
        <v>36</v>
      </c>
      <c r="H9" s="79" t="s">
        <v>36</v>
      </c>
      <c r="I9" s="85" t="s">
        <v>35</v>
      </c>
      <c r="J9" s="79" t="s">
        <v>36</v>
      </c>
      <c r="K9" s="79">
        <v>0.75</v>
      </c>
      <c r="L9" s="208" t="s">
        <v>1282</v>
      </c>
      <c r="M9" s="424" t="s">
        <v>301</v>
      </c>
      <c r="N9" s="425"/>
    </row>
    <row r="10" spans="1:14" ht="75" customHeight="1">
      <c r="A10" s="189"/>
      <c r="B10" s="35"/>
      <c r="C10" s="19" t="s">
        <v>1089</v>
      </c>
      <c r="D10" s="29">
        <v>2554</v>
      </c>
      <c r="E10" s="18"/>
      <c r="F10" s="18"/>
      <c r="G10" s="18"/>
      <c r="H10" s="18"/>
      <c r="I10" s="18"/>
      <c r="J10" s="18"/>
      <c r="K10" s="18"/>
      <c r="L10" s="209" t="s">
        <v>1283</v>
      </c>
      <c r="M10" s="421" t="s">
        <v>302</v>
      </c>
      <c r="N10" s="422"/>
    </row>
    <row r="11" spans="1:14" ht="71.25" customHeight="1">
      <c r="A11" s="189"/>
      <c r="B11" s="35"/>
      <c r="C11" s="19" t="s">
        <v>1090</v>
      </c>
      <c r="D11" s="29">
        <v>2553</v>
      </c>
      <c r="E11" s="18"/>
      <c r="F11" s="18"/>
      <c r="G11" s="18"/>
      <c r="H11" s="18"/>
      <c r="I11" s="18"/>
      <c r="J11" s="18"/>
      <c r="K11" s="18"/>
      <c r="L11" s="209" t="s">
        <v>1284</v>
      </c>
      <c r="M11" s="421" t="s">
        <v>303</v>
      </c>
      <c r="N11" s="422"/>
    </row>
    <row r="12" spans="1:14" ht="72.75" customHeight="1">
      <c r="A12" s="189"/>
      <c r="B12" s="35"/>
      <c r="C12" s="19" t="s">
        <v>1091</v>
      </c>
      <c r="D12" s="29">
        <v>2553</v>
      </c>
      <c r="E12" s="18"/>
      <c r="F12" s="18"/>
      <c r="G12" s="18"/>
      <c r="H12" s="18"/>
      <c r="I12" s="18"/>
      <c r="J12" s="18"/>
      <c r="K12" s="18"/>
      <c r="L12" s="209" t="s">
        <v>1285</v>
      </c>
      <c r="M12" s="421" t="s">
        <v>1087</v>
      </c>
      <c r="N12" s="422"/>
    </row>
    <row r="13" spans="1:14" ht="69" customHeight="1">
      <c r="A13" s="29"/>
      <c r="B13" s="19"/>
      <c r="C13" s="19" t="s">
        <v>1206</v>
      </c>
      <c r="D13" s="29">
        <v>2554</v>
      </c>
      <c r="E13" s="18"/>
      <c r="F13" s="18"/>
      <c r="G13" s="8"/>
      <c r="H13" s="35"/>
      <c r="I13" s="35"/>
      <c r="J13" s="18"/>
      <c r="K13" s="18"/>
      <c r="L13" s="209" t="s">
        <v>1286</v>
      </c>
      <c r="M13" s="421" t="s">
        <v>304</v>
      </c>
      <c r="N13" s="422"/>
    </row>
    <row r="14" spans="1:14" ht="39">
      <c r="A14" s="80"/>
      <c r="B14" s="137"/>
      <c r="C14" s="137" t="s">
        <v>1205</v>
      </c>
      <c r="D14" s="80">
        <v>2554</v>
      </c>
      <c r="E14" s="41"/>
      <c r="F14" s="41"/>
      <c r="G14" s="198"/>
      <c r="H14" s="14"/>
      <c r="I14" s="14"/>
      <c r="J14" s="41"/>
      <c r="K14" s="41"/>
      <c r="L14" s="206"/>
      <c r="M14" s="423"/>
      <c r="N14" s="422"/>
    </row>
    <row r="15" spans="1:14" ht="19.5">
      <c r="A15" s="138"/>
      <c r="B15" s="432" t="s">
        <v>30</v>
      </c>
      <c r="C15" s="433"/>
      <c r="D15" s="11"/>
      <c r="E15" s="11"/>
      <c r="F15" s="11"/>
      <c r="G15" s="49"/>
      <c r="H15" s="15"/>
      <c r="I15" s="15"/>
      <c r="J15" s="11"/>
      <c r="K15" s="15"/>
      <c r="L15" s="35"/>
      <c r="M15" s="419"/>
      <c r="N15" s="420"/>
    </row>
    <row r="16" spans="1:14" ht="58.5">
      <c r="A16" s="79">
        <v>2</v>
      </c>
      <c r="B16" s="63" t="s">
        <v>224</v>
      </c>
      <c r="C16" s="32" t="s">
        <v>1092</v>
      </c>
      <c r="D16" s="79">
        <v>2553</v>
      </c>
      <c r="E16" s="79">
        <v>2554</v>
      </c>
      <c r="F16" s="162" t="s">
        <v>34</v>
      </c>
      <c r="G16" s="79" t="s">
        <v>36</v>
      </c>
      <c r="H16" s="79" t="s">
        <v>36</v>
      </c>
      <c r="I16" s="85" t="s">
        <v>35</v>
      </c>
      <c r="J16" s="79" t="s">
        <v>36</v>
      </c>
      <c r="K16" s="160">
        <v>0.75</v>
      </c>
      <c r="L16" s="169"/>
      <c r="M16" s="218"/>
      <c r="N16" s="219"/>
    </row>
    <row r="17" spans="1:14" ht="58.5">
      <c r="A17" s="29"/>
      <c r="B17" s="18"/>
      <c r="C17" s="19" t="s">
        <v>1093</v>
      </c>
      <c r="D17" s="29">
        <v>2553</v>
      </c>
      <c r="E17" s="163"/>
      <c r="F17" s="18"/>
      <c r="G17" s="163"/>
      <c r="H17" s="18"/>
      <c r="I17" s="163"/>
      <c r="J17" s="18"/>
      <c r="K17" s="18"/>
      <c r="L17" s="8"/>
      <c r="M17" s="218"/>
      <c r="N17" s="219"/>
    </row>
    <row r="18" spans="1:14" ht="58.5">
      <c r="A18" s="29"/>
      <c r="B18" s="18"/>
      <c r="C18" s="19" t="s">
        <v>1094</v>
      </c>
      <c r="D18" s="29">
        <v>2554</v>
      </c>
      <c r="E18" s="18"/>
      <c r="F18" s="18"/>
      <c r="G18" s="18"/>
      <c r="H18" s="18"/>
      <c r="I18" s="18"/>
      <c r="J18" s="18"/>
      <c r="K18" s="164"/>
      <c r="L18" s="8"/>
      <c r="M18" s="218"/>
      <c r="N18" s="219"/>
    </row>
    <row r="19" spans="1:14" ht="58.5">
      <c r="A19" s="29"/>
      <c r="B19" s="35"/>
      <c r="C19" s="19" t="s">
        <v>648</v>
      </c>
      <c r="D19" s="194">
        <v>2554</v>
      </c>
      <c r="E19" s="18"/>
      <c r="F19" s="18"/>
      <c r="G19" s="196"/>
      <c r="H19" s="35"/>
      <c r="I19" s="35"/>
      <c r="J19" s="18"/>
      <c r="K19" s="197"/>
      <c r="L19" s="8"/>
      <c r="M19" s="190"/>
      <c r="N19" s="191"/>
    </row>
    <row r="20" spans="1:14" ht="39">
      <c r="A20" s="80"/>
      <c r="B20" s="41"/>
      <c r="C20" s="137" t="s">
        <v>1204</v>
      </c>
      <c r="D20" s="188">
        <v>2554</v>
      </c>
      <c r="E20" s="41"/>
      <c r="F20" s="41"/>
      <c r="G20" s="165"/>
      <c r="H20" s="14"/>
      <c r="I20" s="14"/>
      <c r="J20" s="41"/>
      <c r="K20" s="41"/>
      <c r="L20" s="206"/>
      <c r="M20" s="423"/>
      <c r="N20" s="422"/>
    </row>
    <row r="21" spans="1:14" ht="58.5">
      <c r="A21" s="29">
        <v>3</v>
      </c>
      <c r="B21" s="18" t="s">
        <v>256</v>
      </c>
      <c r="C21" s="32" t="s">
        <v>1095</v>
      </c>
      <c r="D21" s="79">
        <v>2554</v>
      </c>
      <c r="E21" s="79">
        <v>2554</v>
      </c>
      <c r="F21" s="174" t="s">
        <v>34</v>
      </c>
      <c r="G21" s="79" t="s">
        <v>36</v>
      </c>
      <c r="H21" s="79" t="s">
        <v>36</v>
      </c>
      <c r="I21" s="85" t="s">
        <v>35</v>
      </c>
      <c r="J21" s="79" t="s">
        <v>36</v>
      </c>
      <c r="K21" s="213">
        <v>0.75</v>
      </c>
      <c r="L21" s="35"/>
      <c r="M21" s="218"/>
      <c r="N21" s="219"/>
    </row>
    <row r="22" spans="1:14" ht="39">
      <c r="A22" s="29"/>
      <c r="B22" s="18"/>
      <c r="C22" s="19" t="s">
        <v>649</v>
      </c>
      <c r="D22" s="29">
        <v>2554</v>
      </c>
      <c r="E22" s="175"/>
      <c r="F22" s="18"/>
      <c r="G22" s="175"/>
      <c r="H22" s="18"/>
      <c r="I22" s="175"/>
      <c r="J22" s="18"/>
      <c r="K22" s="35"/>
      <c r="L22" s="35"/>
      <c r="M22" s="218"/>
      <c r="N22" s="219"/>
    </row>
    <row r="23" spans="1:14" ht="39">
      <c r="A23" s="29"/>
      <c r="B23" s="18"/>
      <c r="C23" s="143" t="s">
        <v>1203</v>
      </c>
      <c r="D23" s="29">
        <v>2554</v>
      </c>
      <c r="E23" s="18"/>
      <c r="F23" s="18"/>
      <c r="G23" s="18"/>
      <c r="H23" s="18"/>
      <c r="I23" s="18"/>
      <c r="J23" s="18"/>
      <c r="K23" s="218"/>
      <c r="L23" s="35"/>
      <c r="M23" s="218"/>
      <c r="N23" s="219"/>
    </row>
    <row r="24" spans="1:14" ht="39">
      <c r="A24" s="80"/>
      <c r="B24" s="41"/>
      <c r="C24" s="137" t="s">
        <v>1202</v>
      </c>
      <c r="D24" s="188">
        <v>2554</v>
      </c>
      <c r="E24" s="41"/>
      <c r="F24" s="41"/>
      <c r="G24" s="176"/>
      <c r="H24" s="14"/>
      <c r="I24" s="14"/>
      <c r="J24" s="41"/>
      <c r="K24" s="14"/>
      <c r="L24" s="14"/>
      <c r="M24" s="220"/>
      <c r="N24" s="221"/>
    </row>
    <row r="25" spans="1:19" s="136" customFormat="1" ht="19.5">
      <c r="A25" s="276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419"/>
      <c r="N25" s="419"/>
      <c r="O25" s="135"/>
      <c r="P25" s="135"/>
      <c r="Q25" s="135"/>
      <c r="R25" s="135"/>
      <c r="S25" s="135"/>
    </row>
    <row r="26" spans="1:14" ht="19.5">
      <c r="A26" s="362"/>
      <c r="B26" s="363" t="s">
        <v>1242</v>
      </c>
      <c r="C26" s="364" t="s">
        <v>1138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9.5">
      <c r="A27" s="335"/>
      <c r="B27" s="281"/>
      <c r="C27" s="361" t="s">
        <v>1265</v>
      </c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22"/>
    </row>
    <row r="28" spans="1:14" ht="19.5">
      <c r="A28" s="2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419"/>
      <c r="N28" s="419"/>
    </row>
  </sheetData>
  <sheetProtection/>
  <mergeCells count="25">
    <mergeCell ref="M28:N28"/>
    <mergeCell ref="F4:F5"/>
    <mergeCell ref="K4:K5"/>
    <mergeCell ref="L4:N5"/>
    <mergeCell ref="L6:N6"/>
    <mergeCell ref="M12:N12"/>
    <mergeCell ref="M20:N20"/>
    <mergeCell ref="M14:N14"/>
    <mergeCell ref="M15:N15"/>
    <mergeCell ref="A7:N7"/>
    <mergeCell ref="A1:F1"/>
    <mergeCell ref="A2:D2"/>
    <mergeCell ref="A4:A5"/>
    <mergeCell ref="B4:B5"/>
    <mergeCell ref="C4:C5"/>
    <mergeCell ref="D4:D5"/>
    <mergeCell ref="E4:E5"/>
    <mergeCell ref="M8:N8"/>
    <mergeCell ref="M11:N11"/>
    <mergeCell ref="M9:N9"/>
    <mergeCell ref="B8:C8"/>
    <mergeCell ref="B15:C15"/>
    <mergeCell ref="M25:N25"/>
    <mergeCell ref="M10:N10"/>
    <mergeCell ref="M13:N13"/>
  </mergeCells>
  <hyperlinks>
    <hyperlink ref="C26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&amp;R&amp;"TH SarabunPSK,Regular"&amp;14&amp;P</oddHeader>
    <oddFooter>&amp;L&amp;"TH SarabunPSK,Regular"&amp;14สาขาวิชาวิทยาศาสตร์และเทคโนโลยี</oddFooter>
  </headerFooter>
  <rowBreaks count="1" manualBreakCount="1">
    <brk id="1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3"/>
  <sheetViews>
    <sheetView zoomScale="80" zoomScaleNormal="80" zoomScaleSheetLayoutView="80" zoomScalePageLayoutView="70" workbookViewId="0" topLeftCell="A90">
      <selection activeCell="I94" sqref="I94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.75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7"/>
      <c r="P4" s="27"/>
      <c r="Q4" s="27"/>
      <c r="R4" s="27"/>
      <c r="S4" s="27"/>
    </row>
    <row r="5" spans="1:14" ht="19.5">
      <c r="A5" s="416"/>
      <c r="B5" s="405"/>
      <c r="C5" s="416"/>
      <c r="D5" s="405"/>
      <c r="E5" s="405"/>
      <c r="F5" s="405"/>
      <c r="G5" s="26">
        <v>0.25</v>
      </c>
      <c r="H5" s="7">
        <v>0.5</v>
      </c>
      <c r="I5" s="26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14</v>
      </c>
      <c r="C6" s="3"/>
      <c r="D6" s="3"/>
      <c r="E6" s="3"/>
      <c r="F6" s="3"/>
      <c r="G6" s="3"/>
      <c r="H6" s="3"/>
      <c r="I6" s="3"/>
      <c r="J6" s="3"/>
      <c r="K6" s="3"/>
      <c r="L6" s="413"/>
      <c r="M6" s="413"/>
      <c r="N6" s="413"/>
    </row>
    <row r="7" spans="1:14" ht="19.5">
      <c r="A7" s="399" t="s">
        <v>1250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19.5">
      <c r="A8" s="33"/>
      <c r="B8" s="454" t="s">
        <v>29</v>
      </c>
      <c r="C8" s="455"/>
      <c r="D8" s="11"/>
      <c r="E8" s="11"/>
      <c r="F8" s="11"/>
      <c r="G8" s="11"/>
      <c r="H8" s="11"/>
      <c r="I8" s="11"/>
      <c r="J8" s="11"/>
      <c r="K8" s="11"/>
      <c r="L8" s="217"/>
      <c r="M8" s="428"/>
      <c r="N8" s="429"/>
    </row>
    <row r="9" spans="1:14" ht="39">
      <c r="A9" s="30">
        <v>1</v>
      </c>
      <c r="B9" s="32" t="s">
        <v>257</v>
      </c>
      <c r="C9" s="32" t="s">
        <v>1200</v>
      </c>
      <c r="D9" s="29">
        <v>2554</v>
      </c>
      <c r="E9" s="29">
        <v>2554</v>
      </c>
      <c r="F9" s="195" t="s">
        <v>34</v>
      </c>
      <c r="G9" s="79" t="s">
        <v>36</v>
      </c>
      <c r="H9" s="79" t="s">
        <v>36</v>
      </c>
      <c r="I9" s="85" t="s">
        <v>35</v>
      </c>
      <c r="J9" s="79" t="s">
        <v>36</v>
      </c>
      <c r="K9" s="213">
        <v>0.75</v>
      </c>
      <c r="L9" s="240" t="s">
        <v>1268</v>
      </c>
      <c r="M9" s="424" t="s">
        <v>1057</v>
      </c>
      <c r="N9" s="425"/>
    </row>
    <row r="10" spans="1:14" ht="47.25" customHeight="1">
      <c r="A10" s="29"/>
      <c r="B10" s="19"/>
      <c r="C10" s="19" t="s">
        <v>1201</v>
      </c>
      <c r="D10" s="29">
        <v>2554</v>
      </c>
      <c r="E10" s="18"/>
      <c r="F10" s="18"/>
      <c r="G10" s="18"/>
      <c r="H10" s="18"/>
      <c r="I10" s="18"/>
      <c r="J10" s="18"/>
      <c r="K10" s="35"/>
      <c r="L10" s="241" t="s">
        <v>1269</v>
      </c>
      <c r="M10" s="421" t="s">
        <v>305</v>
      </c>
      <c r="N10" s="422"/>
    </row>
    <row r="11" spans="1:14" ht="70.5" customHeight="1">
      <c r="A11" s="29"/>
      <c r="B11" s="19"/>
      <c r="C11" s="19" t="s">
        <v>1199</v>
      </c>
      <c r="D11" s="29">
        <v>2554</v>
      </c>
      <c r="E11" s="18"/>
      <c r="F11" s="18"/>
      <c r="G11" s="18"/>
      <c r="H11" s="18"/>
      <c r="I11" s="18"/>
      <c r="J11" s="18"/>
      <c r="K11" s="35"/>
      <c r="L11" s="241" t="s">
        <v>1270</v>
      </c>
      <c r="M11" s="421" t="s">
        <v>1056</v>
      </c>
      <c r="N11" s="422"/>
    </row>
    <row r="12" spans="1:14" ht="72" customHeight="1">
      <c r="A12" s="29"/>
      <c r="B12" s="19"/>
      <c r="C12" s="19" t="s">
        <v>1198</v>
      </c>
      <c r="D12" s="29">
        <v>2554</v>
      </c>
      <c r="E12" s="18"/>
      <c r="F12" s="18"/>
      <c r="G12" s="18"/>
      <c r="H12" s="18"/>
      <c r="I12" s="18"/>
      <c r="J12" s="18"/>
      <c r="K12" s="35"/>
      <c r="L12" s="241" t="s">
        <v>1271</v>
      </c>
      <c r="M12" s="421" t="s">
        <v>306</v>
      </c>
      <c r="N12" s="422"/>
    </row>
    <row r="13" spans="1:14" ht="71.25" customHeight="1">
      <c r="A13" s="29"/>
      <c r="B13" s="19"/>
      <c r="C13" s="19" t="s">
        <v>1197</v>
      </c>
      <c r="D13" s="29">
        <v>2554</v>
      </c>
      <c r="E13" s="18"/>
      <c r="F13" s="18"/>
      <c r="G13" s="18"/>
      <c r="H13" s="18"/>
      <c r="I13" s="18"/>
      <c r="J13" s="18"/>
      <c r="K13" s="35"/>
      <c r="L13" s="241" t="s">
        <v>1272</v>
      </c>
      <c r="M13" s="421" t="s">
        <v>307</v>
      </c>
      <c r="N13" s="422"/>
    </row>
    <row r="14" spans="1:14" ht="39">
      <c r="A14" s="80"/>
      <c r="B14" s="137"/>
      <c r="C14" s="137" t="s">
        <v>1196</v>
      </c>
      <c r="D14" s="80">
        <v>2554</v>
      </c>
      <c r="E14" s="41"/>
      <c r="F14" s="41"/>
      <c r="G14" s="41"/>
      <c r="H14" s="41"/>
      <c r="I14" s="41"/>
      <c r="J14" s="41"/>
      <c r="K14" s="14"/>
      <c r="L14" s="241" t="s">
        <v>1273</v>
      </c>
      <c r="M14" s="421" t="s">
        <v>1055</v>
      </c>
      <c r="N14" s="422"/>
    </row>
    <row r="15" spans="1:14" ht="73.5" customHeight="1">
      <c r="A15" s="29">
        <v>2</v>
      </c>
      <c r="B15" s="19" t="s">
        <v>260</v>
      </c>
      <c r="C15" s="32" t="s">
        <v>1024</v>
      </c>
      <c r="D15" s="29">
        <v>2554</v>
      </c>
      <c r="E15" s="29">
        <v>2554</v>
      </c>
      <c r="F15" s="195" t="s">
        <v>34</v>
      </c>
      <c r="G15" s="79" t="s">
        <v>36</v>
      </c>
      <c r="H15" s="79" t="s">
        <v>36</v>
      </c>
      <c r="I15" s="85" t="s">
        <v>35</v>
      </c>
      <c r="J15" s="79" t="s">
        <v>36</v>
      </c>
      <c r="K15" s="213">
        <v>0.75</v>
      </c>
      <c r="L15" s="241" t="s">
        <v>1274</v>
      </c>
      <c r="M15" s="421" t="s">
        <v>308</v>
      </c>
      <c r="N15" s="422"/>
    </row>
    <row r="16" spans="1:14" ht="71.25" customHeight="1">
      <c r="A16" s="29"/>
      <c r="B16" s="19"/>
      <c r="C16" s="19" t="s">
        <v>1029</v>
      </c>
      <c r="D16" s="29">
        <v>2553</v>
      </c>
      <c r="E16" s="18"/>
      <c r="F16" s="18"/>
      <c r="G16" s="18"/>
      <c r="H16" s="18"/>
      <c r="I16" s="18"/>
      <c r="J16" s="18"/>
      <c r="K16" s="35"/>
      <c r="L16" s="241" t="s">
        <v>1275</v>
      </c>
      <c r="M16" s="421" t="s">
        <v>309</v>
      </c>
      <c r="N16" s="422"/>
    </row>
    <row r="17" spans="1:14" ht="48.75" customHeight="1">
      <c r="A17" s="29"/>
      <c r="B17" s="19"/>
      <c r="C17" s="19" t="s">
        <v>1192</v>
      </c>
      <c r="D17" s="29">
        <v>2554</v>
      </c>
      <c r="E17" s="18"/>
      <c r="F17" s="18"/>
      <c r="G17" s="18"/>
      <c r="H17" s="18"/>
      <c r="I17" s="18"/>
      <c r="J17" s="18"/>
      <c r="K17" s="35"/>
      <c r="L17" s="241" t="s">
        <v>1276</v>
      </c>
      <c r="M17" s="421" t="s">
        <v>310</v>
      </c>
      <c r="N17" s="422"/>
    </row>
    <row r="18" spans="1:14" ht="39">
      <c r="A18" s="29"/>
      <c r="B18" s="19"/>
      <c r="C18" s="19" t="s">
        <v>1193</v>
      </c>
      <c r="D18" s="29">
        <v>2554</v>
      </c>
      <c r="E18" s="18"/>
      <c r="F18" s="18"/>
      <c r="G18" s="18"/>
      <c r="H18" s="18"/>
      <c r="I18" s="18"/>
      <c r="J18" s="18"/>
      <c r="K18" s="35"/>
      <c r="L18" s="241" t="s">
        <v>1277</v>
      </c>
      <c r="M18" s="421" t="s">
        <v>1054</v>
      </c>
      <c r="N18" s="422"/>
    </row>
    <row r="19" spans="1:14" ht="46.5" customHeight="1">
      <c r="A19" s="29"/>
      <c r="B19" s="19"/>
      <c r="C19" s="19" t="s">
        <v>1194</v>
      </c>
      <c r="D19" s="29">
        <v>2554</v>
      </c>
      <c r="E19" s="18"/>
      <c r="F19" s="18"/>
      <c r="G19" s="18"/>
      <c r="H19" s="18"/>
      <c r="I19" s="18"/>
      <c r="J19" s="18"/>
      <c r="K19" s="35"/>
      <c r="L19" s="241" t="s">
        <v>1278</v>
      </c>
      <c r="M19" s="421" t="s">
        <v>311</v>
      </c>
      <c r="N19" s="422"/>
    </row>
    <row r="20" spans="1:14" ht="47.25" customHeight="1">
      <c r="A20" s="29"/>
      <c r="B20" s="19"/>
      <c r="C20" s="19" t="s">
        <v>1195</v>
      </c>
      <c r="D20" s="29">
        <v>2554</v>
      </c>
      <c r="E20" s="18"/>
      <c r="F20" s="18"/>
      <c r="G20" s="18"/>
      <c r="H20" s="18"/>
      <c r="I20" s="18"/>
      <c r="J20" s="18"/>
      <c r="K20" s="35"/>
      <c r="L20" s="241" t="s">
        <v>1279</v>
      </c>
      <c r="M20" s="421" t="s">
        <v>312</v>
      </c>
      <c r="N20" s="422"/>
    </row>
    <row r="21" spans="1:14" ht="39">
      <c r="A21" s="80"/>
      <c r="B21" s="137"/>
      <c r="C21" s="137" t="s">
        <v>1191</v>
      </c>
      <c r="D21" s="80">
        <v>2554</v>
      </c>
      <c r="E21" s="41"/>
      <c r="F21" s="41"/>
      <c r="G21" s="41"/>
      <c r="H21" s="41"/>
      <c r="I21" s="41"/>
      <c r="J21" s="41"/>
      <c r="K21" s="14"/>
      <c r="L21" s="14"/>
      <c r="M21" s="437"/>
      <c r="N21" s="438"/>
    </row>
    <row r="22" spans="1:14" ht="78">
      <c r="A22" s="29">
        <v>3</v>
      </c>
      <c r="B22" s="19" t="s">
        <v>263</v>
      </c>
      <c r="C22" s="19" t="s">
        <v>1023</v>
      </c>
      <c r="D22" s="29">
        <v>2554</v>
      </c>
      <c r="E22" s="29">
        <v>2554</v>
      </c>
      <c r="F22" s="242" t="s">
        <v>34</v>
      </c>
      <c r="G22" s="29" t="s">
        <v>36</v>
      </c>
      <c r="H22" s="29" t="s">
        <v>36</v>
      </c>
      <c r="I22" s="74" t="s">
        <v>35</v>
      </c>
      <c r="J22" s="29" t="s">
        <v>36</v>
      </c>
      <c r="K22" s="373">
        <v>0.75</v>
      </c>
      <c r="L22" s="35"/>
      <c r="M22" s="419"/>
      <c r="N22" s="420"/>
    </row>
    <row r="23" spans="1:14" ht="78">
      <c r="A23" s="29"/>
      <c r="B23" s="19"/>
      <c r="C23" s="19" t="s">
        <v>1025</v>
      </c>
      <c r="D23" s="29">
        <v>2554</v>
      </c>
      <c r="E23" s="18"/>
      <c r="F23" s="18"/>
      <c r="G23" s="18"/>
      <c r="H23" s="18"/>
      <c r="I23" s="18"/>
      <c r="J23" s="18"/>
      <c r="K23" s="35"/>
      <c r="L23" s="35"/>
      <c r="M23" s="419"/>
      <c r="N23" s="420"/>
    </row>
    <row r="24" spans="1:14" ht="58.5">
      <c r="A24" s="29"/>
      <c r="B24" s="19"/>
      <c r="C24" s="19" t="s">
        <v>1030</v>
      </c>
      <c r="D24" s="29">
        <v>2553</v>
      </c>
      <c r="E24" s="18"/>
      <c r="F24" s="18"/>
      <c r="G24" s="18"/>
      <c r="H24" s="18"/>
      <c r="I24" s="18"/>
      <c r="J24" s="18"/>
      <c r="K24" s="35"/>
      <c r="L24" s="209"/>
      <c r="M24" s="423"/>
      <c r="N24" s="422"/>
    </row>
    <row r="25" spans="1:14" ht="39">
      <c r="A25" s="29"/>
      <c r="B25" s="19"/>
      <c r="C25" s="19" t="s">
        <v>1190</v>
      </c>
      <c r="D25" s="29">
        <v>2554</v>
      </c>
      <c r="E25" s="18"/>
      <c r="F25" s="18"/>
      <c r="G25" s="18"/>
      <c r="H25" s="18"/>
      <c r="I25" s="18"/>
      <c r="J25" s="18"/>
      <c r="K25" s="35"/>
      <c r="L25" s="35"/>
      <c r="M25" s="61"/>
      <c r="N25" s="219"/>
    </row>
    <row r="26" spans="1:14" ht="49.5" customHeight="1">
      <c r="A26" s="29"/>
      <c r="B26" s="19"/>
      <c r="C26" s="19" t="s">
        <v>1189</v>
      </c>
      <c r="D26" s="29">
        <v>2554</v>
      </c>
      <c r="E26" s="18"/>
      <c r="F26" s="18"/>
      <c r="G26" s="18"/>
      <c r="H26" s="18"/>
      <c r="I26" s="18"/>
      <c r="J26" s="18"/>
      <c r="K26" s="35"/>
      <c r="L26" s="35"/>
      <c r="M26" s="218"/>
      <c r="N26" s="219"/>
    </row>
    <row r="27" spans="1:14" ht="39">
      <c r="A27" s="80"/>
      <c r="B27" s="137"/>
      <c r="C27" s="137" t="s">
        <v>1188</v>
      </c>
      <c r="D27" s="80">
        <v>2554</v>
      </c>
      <c r="E27" s="41"/>
      <c r="F27" s="41"/>
      <c r="G27" s="41"/>
      <c r="H27" s="41"/>
      <c r="I27" s="41"/>
      <c r="J27" s="41"/>
      <c r="K27" s="14"/>
      <c r="L27" s="209"/>
      <c r="M27" s="419"/>
      <c r="N27" s="420"/>
    </row>
    <row r="28" spans="1:14" ht="39">
      <c r="A28" s="29">
        <v>4</v>
      </c>
      <c r="B28" s="19" t="s">
        <v>262</v>
      </c>
      <c r="C28" s="32" t="s">
        <v>1040</v>
      </c>
      <c r="D28" s="29">
        <v>2554</v>
      </c>
      <c r="E28" s="29">
        <v>2554</v>
      </c>
      <c r="F28" s="195" t="s">
        <v>34</v>
      </c>
      <c r="G28" s="79" t="s">
        <v>36</v>
      </c>
      <c r="H28" s="79" t="s">
        <v>36</v>
      </c>
      <c r="I28" s="85" t="s">
        <v>35</v>
      </c>
      <c r="J28" s="79" t="s">
        <v>36</v>
      </c>
      <c r="K28" s="213">
        <v>0.75</v>
      </c>
      <c r="L28" s="35"/>
      <c r="M28" s="218"/>
      <c r="N28" s="219"/>
    </row>
    <row r="29" spans="1:14" ht="64.5" customHeight="1">
      <c r="A29" s="29"/>
      <c r="B29" s="19"/>
      <c r="C29" s="19" t="s">
        <v>1041</v>
      </c>
      <c r="D29" s="29">
        <v>2553</v>
      </c>
      <c r="E29" s="18"/>
      <c r="F29" s="18"/>
      <c r="G29" s="18"/>
      <c r="H29" s="18"/>
      <c r="I29" s="18"/>
      <c r="J29" s="18"/>
      <c r="K29" s="35"/>
      <c r="L29" s="35"/>
      <c r="M29" s="218"/>
      <c r="N29" s="219"/>
    </row>
    <row r="30" spans="1:14" ht="39">
      <c r="A30" s="29"/>
      <c r="B30" s="19"/>
      <c r="C30" s="19" t="s">
        <v>1187</v>
      </c>
      <c r="D30" s="29">
        <v>2554</v>
      </c>
      <c r="E30" s="18"/>
      <c r="F30" s="18"/>
      <c r="G30" s="18"/>
      <c r="H30" s="18"/>
      <c r="I30" s="18"/>
      <c r="J30" s="18"/>
      <c r="K30" s="35"/>
      <c r="L30" s="35"/>
      <c r="M30" s="218"/>
      <c r="N30" s="219"/>
    </row>
    <row r="31" spans="1:14" ht="39">
      <c r="A31" s="29"/>
      <c r="B31" s="19"/>
      <c r="C31" s="19" t="s">
        <v>1186</v>
      </c>
      <c r="D31" s="29">
        <v>2554</v>
      </c>
      <c r="E31" s="18"/>
      <c r="F31" s="18"/>
      <c r="G31" s="18"/>
      <c r="H31" s="18"/>
      <c r="I31" s="18"/>
      <c r="J31" s="18"/>
      <c r="K31" s="35"/>
      <c r="L31" s="35"/>
      <c r="M31" s="218"/>
      <c r="N31" s="219"/>
    </row>
    <row r="32" spans="1:14" ht="39">
      <c r="A32" s="29"/>
      <c r="B32" s="19"/>
      <c r="C32" s="19" t="s">
        <v>1185</v>
      </c>
      <c r="D32" s="29">
        <v>2554</v>
      </c>
      <c r="E32" s="18"/>
      <c r="F32" s="18"/>
      <c r="G32" s="18"/>
      <c r="H32" s="18"/>
      <c r="I32" s="18"/>
      <c r="J32" s="18"/>
      <c r="K32" s="35"/>
      <c r="L32" s="35"/>
      <c r="M32" s="218"/>
      <c r="N32" s="219"/>
    </row>
    <row r="33" spans="1:14" ht="39">
      <c r="A33" s="29"/>
      <c r="B33" s="19"/>
      <c r="C33" s="19" t="s">
        <v>1184</v>
      </c>
      <c r="D33" s="29">
        <v>2554</v>
      </c>
      <c r="E33" s="18"/>
      <c r="F33" s="18"/>
      <c r="G33" s="18"/>
      <c r="H33" s="18"/>
      <c r="I33" s="18"/>
      <c r="J33" s="18"/>
      <c r="K33" s="35"/>
      <c r="L33" s="35"/>
      <c r="M33" s="218"/>
      <c r="N33" s="219"/>
    </row>
    <row r="34" spans="1:14" ht="39">
      <c r="A34" s="80"/>
      <c r="B34" s="137"/>
      <c r="C34" s="137" t="s">
        <v>1183</v>
      </c>
      <c r="D34" s="80">
        <v>2554</v>
      </c>
      <c r="E34" s="41"/>
      <c r="F34" s="41"/>
      <c r="G34" s="41"/>
      <c r="H34" s="41"/>
      <c r="I34" s="41"/>
      <c r="J34" s="41"/>
      <c r="K34" s="14"/>
      <c r="L34" s="35"/>
      <c r="M34" s="218"/>
      <c r="N34" s="219"/>
    </row>
    <row r="35" spans="1:14" ht="58.5">
      <c r="A35" s="29">
        <v>5</v>
      </c>
      <c r="B35" s="19" t="s">
        <v>267</v>
      </c>
      <c r="C35" s="32" t="s">
        <v>1026</v>
      </c>
      <c r="D35" s="29">
        <v>2554</v>
      </c>
      <c r="E35" s="29">
        <v>2554</v>
      </c>
      <c r="F35" s="195" t="s">
        <v>34</v>
      </c>
      <c r="G35" s="79" t="s">
        <v>36</v>
      </c>
      <c r="H35" s="79" t="s">
        <v>36</v>
      </c>
      <c r="I35" s="85" t="s">
        <v>35</v>
      </c>
      <c r="J35" s="79" t="s">
        <v>36</v>
      </c>
      <c r="K35" s="213">
        <v>0.75</v>
      </c>
      <c r="L35" s="209"/>
      <c r="M35" s="423"/>
      <c r="N35" s="422"/>
    </row>
    <row r="36" spans="1:14" ht="58.5">
      <c r="A36" s="29"/>
      <c r="B36" s="19"/>
      <c r="C36" s="19" t="s">
        <v>1031</v>
      </c>
      <c r="D36" s="29">
        <v>2553</v>
      </c>
      <c r="E36" s="18"/>
      <c r="F36" s="18"/>
      <c r="G36" s="18"/>
      <c r="H36" s="18"/>
      <c r="I36" s="18"/>
      <c r="J36" s="18"/>
      <c r="K36" s="35"/>
      <c r="L36" s="35"/>
      <c r="M36" s="218"/>
      <c r="N36" s="219"/>
    </row>
    <row r="37" spans="1:14" ht="58.5">
      <c r="A37" s="29"/>
      <c r="B37" s="19"/>
      <c r="C37" s="19" t="s">
        <v>1032</v>
      </c>
      <c r="D37" s="29">
        <v>2553</v>
      </c>
      <c r="E37" s="18"/>
      <c r="F37" s="18"/>
      <c r="G37" s="18"/>
      <c r="H37" s="18"/>
      <c r="I37" s="18"/>
      <c r="J37" s="18"/>
      <c r="K37" s="35"/>
      <c r="L37" s="35"/>
      <c r="M37" s="218"/>
      <c r="N37" s="219"/>
    </row>
    <row r="38" spans="1:14" ht="39">
      <c r="A38" s="29"/>
      <c r="B38" s="19"/>
      <c r="C38" s="19" t="s">
        <v>1180</v>
      </c>
      <c r="D38" s="29">
        <v>2554</v>
      </c>
      <c r="E38" s="18"/>
      <c r="F38" s="18"/>
      <c r="G38" s="18"/>
      <c r="H38" s="18"/>
      <c r="I38" s="18"/>
      <c r="J38" s="18"/>
      <c r="K38" s="35"/>
      <c r="L38" s="35"/>
      <c r="M38" s="218"/>
      <c r="N38" s="219"/>
    </row>
    <row r="39" spans="1:14" ht="39">
      <c r="A39" s="29"/>
      <c r="B39" s="19"/>
      <c r="C39" s="19" t="s">
        <v>1181</v>
      </c>
      <c r="D39" s="29">
        <v>2554</v>
      </c>
      <c r="E39" s="18"/>
      <c r="F39" s="18"/>
      <c r="G39" s="18"/>
      <c r="H39" s="18"/>
      <c r="I39" s="18"/>
      <c r="J39" s="18"/>
      <c r="K39" s="35"/>
      <c r="L39" s="35"/>
      <c r="M39" s="218"/>
      <c r="N39" s="219"/>
    </row>
    <row r="40" spans="1:14" ht="39">
      <c r="A40" s="29"/>
      <c r="B40" s="19"/>
      <c r="C40" s="19" t="s">
        <v>1182</v>
      </c>
      <c r="D40" s="29">
        <v>2554</v>
      </c>
      <c r="E40" s="18"/>
      <c r="F40" s="18"/>
      <c r="G40" s="18"/>
      <c r="H40" s="18"/>
      <c r="I40" s="18"/>
      <c r="J40" s="18"/>
      <c r="K40" s="35"/>
      <c r="L40" s="35"/>
      <c r="M40" s="218"/>
      <c r="N40" s="219"/>
    </row>
    <row r="41" spans="1:14" ht="39">
      <c r="A41" s="80"/>
      <c r="B41" s="137"/>
      <c r="C41" s="137" t="s">
        <v>1179</v>
      </c>
      <c r="D41" s="80">
        <v>2554</v>
      </c>
      <c r="E41" s="41"/>
      <c r="F41" s="41"/>
      <c r="G41" s="41"/>
      <c r="H41" s="41"/>
      <c r="I41" s="41"/>
      <c r="J41" s="41"/>
      <c r="K41" s="14"/>
      <c r="L41" s="35"/>
      <c r="M41" s="218"/>
      <c r="N41" s="219"/>
    </row>
    <row r="42" spans="1:14" ht="19.5">
      <c r="A42" s="138"/>
      <c r="B42" s="432" t="s">
        <v>30</v>
      </c>
      <c r="C42" s="433"/>
      <c r="D42" s="11"/>
      <c r="E42" s="11"/>
      <c r="F42" s="11"/>
      <c r="G42" s="11"/>
      <c r="H42" s="11"/>
      <c r="I42" s="11"/>
      <c r="J42" s="11"/>
      <c r="K42" s="15"/>
      <c r="L42" s="35"/>
      <c r="M42" s="419"/>
      <c r="N42" s="420"/>
    </row>
    <row r="43" spans="1:14" ht="58.5">
      <c r="A43" s="79">
        <v>6</v>
      </c>
      <c r="B43" s="32" t="s">
        <v>257</v>
      </c>
      <c r="C43" s="32" t="s">
        <v>1033</v>
      </c>
      <c r="D43" s="29">
        <v>2553</v>
      </c>
      <c r="E43" s="29">
        <v>2554</v>
      </c>
      <c r="F43" s="195" t="s">
        <v>34</v>
      </c>
      <c r="G43" s="79" t="s">
        <v>36</v>
      </c>
      <c r="H43" s="79" t="s">
        <v>36</v>
      </c>
      <c r="I43" s="85" t="s">
        <v>35</v>
      </c>
      <c r="J43" s="79" t="s">
        <v>36</v>
      </c>
      <c r="K43" s="213">
        <v>0.75</v>
      </c>
      <c r="L43" s="209"/>
      <c r="M43" s="423"/>
      <c r="N43" s="422"/>
    </row>
    <row r="44" spans="1:14" ht="39">
      <c r="A44" s="29"/>
      <c r="B44" s="19"/>
      <c r="C44" s="19" t="s">
        <v>1042</v>
      </c>
      <c r="D44" s="29">
        <v>2554</v>
      </c>
      <c r="E44" s="18"/>
      <c r="F44" s="18"/>
      <c r="G44" s="18"/>
      <c r="H44" s="18"/>
      <c r="I44" s="18"/>
      <c r="J44" s="18"/>
      <c r="K44" s="35"/>
      <c r="L44" s="35"/>
      <c r="M44" s="218"/>
      <c r="N44" s="219"/>
    </row>
    <row r="45" spans="1:14" ht="58.5">
      <c r="A45" s="29"/>
      <c r="B45" s="19"/>
      <c r="C45" s="19" t="s">
        <v>1043</v>
      </c>
      <c r="D45" s="29">
        <v>2554</v>
      </c>
      <c r="E45" s="18"/>
      <c r="F45" s="18"/>
      <c r="G45" s="18"/>
      <c r="H45" s="18"/>
      <c r="I45" s="18"/>
      <c r="J45" s="18"/>
      <c r="K45" s="35"/>
      <c r="L45" s="35"/>
      <c r="M45" s="218"/>
      <c r="N45" s="219"/>
    </row>
    <row r="46" spans="1:14" ht="58.5">
      <c r="A46" s="80"/>
      <c r="B46" s="137"/>
      <c r="C46" s="137" t="s">
        <v>1044</v>
      </c>
      <c r="D46" s="80">
        <v>2554</v>
      </c>
      <c r="E46" s="41"/>
      <c r="F46" s="41"/>
      <c r="G46" s="41"/>
      <c r="H46" s="41"/>
      <c r="I46" s="41"/>
      <c r="J46" s="41"/>
      <c r="K46" s="14"/>
      <c r="L46" s="35"/>
      <c r="M46" s="218"/>
      <c r="N46" s="219"/>
    </row>
    <row r="47" spans="1:14" ht="39">
      <c r="A47" s="29">
        <v>7</v>
      </c>
      <c r="B47" s="142" t="s">
        <v>106</v>
      </c>
      <c r="C47" s="32" t="s">
        <v>1034</v>
      </c>
      <c r="D47" s="29">
        <v>2553</v>
      </c>
      <c r="E47" s="29">
        <v>2554</v>
      </c>
      <c r="F47" s="195" t="s">
        <v>34</v>
      </c>
      <c r="G47" s="79" t="s">
        <v>36</v>
      </c>
      <c r="H47" s="79" t="s">
        <v>36</v>
      </c>
      <c r="I47" s="85" t="s">
        <v>35</v>
      </c>
      <c r="J47" s="79" t="s">
        <v>36</v>
      </c>
      <c r="K47" s="213">
        <v>0.75</v>
      </c>
      <c r="L47" s="209"/>
      <c r="M47" s="423"/>
      <c r="N47" s="422"/>
    </row>
    <row r="48" spans="1:14" ht="58.5">
      <c r="A48" s="29"/>
      <c r="B48" s="18"/>
      <c r="C48" s="19" t="s">
        <v>1045</v>
      </c>
      <c r="D48" s="29">
        <v>2554</v>
      </c>
      <c r="E48" s="18"/>
      <c r="F48" s="18"/>
      <c r="G48" s="18"/>
      <c r="H48" s="18"/>
      <c r="I48" s="18"/>
      <c r="J48" s="18"/>
      <c r="K48" s="35"/>
      <c r="L48" s="35"/>
      <c r="M48" s="218"/>
      <c r="N48" s="219"/>
    </row>
    <row r="49" spans="1:14" ht="39">
      <c r="A49" s="29"/>
      <c r="B49" s="18"/>
      <c r="C49" s="19" t="s">
        <v>1046</v>
      </c>
      <c r="D49" s="29">
        <v>2554</v>
      </c>
      <c r="E49" s="18"/>
      <c r="F49" s="18"/>
      <c r="G49" s="18"/>
      <c r="H49" s="18"/>
      <c r="I49" s="18"/>
      <c r="J49" s="18"/>
      <c r="K49" s="35"/>
      <c r="L49" s="35"/>
      <c r="M49" s="218"/>
      <c r="N49" s="219"/>
    </row>
    <row r="50" spans="1:14" ht="39">
      <c r="A50" s="29"/>
      <c r="B50" s="18"/>
      <c r="C50" s="19" t="s">
        <v>1178</v>
      </c>
      <c r="D50" s="29">
        <v>2554</v>
      </c>
      <c r="E50" s="18"/>
      <c r="F50" s="18"/>
      <c r="G50" s="18"/>
      <c r="H50" s="18"/>
      <c r="I50" s="18"/>
      <c r="J50" s="18"/>
      <c r="K50" s="35"/>
      <c r="L50" s="35"/>
      <c r="M50" s="218"/>
      <c r="N50" s="219"/>
    </row>
    <row r="51" spans="1:14" ht="39">
      <c r="A51" s="80"/>
      <c r="B51" s="41"/>
      <c r="C51" s="137" t="s">
        <v>1177</v>
      </c>
      <c r="D51" s="80">
        <v>2554</v>
      </c>
      <c r="E51" s="41"/>
      <c r="F51" s="41"/>
      <c r="G51" s="41"/>
      <c r="H51" s="41"/>
      <c r="I51" s="41"/>
      <c r="J51" s="41"/>
      <c r="K51" s="14"/>
      <c r="L51" s="35"/>
      <c r="M51" s="218"/>
      <c r="N51" s="219"/>
    </row>
    <row r="52" spans="1:14" ht="58.5">
      <c r="A52" s="29">
        <v>8</v>
      </c>
      <c r="B52" s="18" t="s">
        <v>258</v>
      </c>
      <c r="C52" s="32" t="s">
        <v>1026</v>
      </c>
      <c r="D52" s="29">
        <v>2554</v>
      </c>
      <c r="E52" s="29">
        <v>2554</v>
      </c>
      <c r="F52" s="195" t="s">
        <v>34</v>
      </c>
      <c r="G52" s="79" t="s">
        <v>36</v>
      </c>
      <c r="H52" s="79" t="s">
        <v>36</v>
      </c>
      <c r="I52" s="85" t="s">
        <v>35</v>
      </c>
      <c r="J52" s="79" t="s">
        <v>36</v>
      </c>
      <c r="K52" s="213">
        <v>0.75</v>
      </c>
      <c r="L52" s="35"/>
      <c r="M52" s="423"/>
      <c r="N52" s="422"/>
    </row>
    <row r="53" spans="1:14" ht="58.5">
      <c r="A53" s="29"/>
      <c r="B53" s="18"/>
      <c r="C53" s="19" t="s">
        <v>1031</v>
      </c>
      <c r="D53" s="29">
        <v>2553</v>
      </c>
      <c r="E53" s="18"/>
      <c r="F53" s="18"/>
      <c r="G53" s="18"/>
      <c r="H53" s="18"/>
      <c r="I53" s="18"/>
      <c r="J53" s="18"/>
      <c r="K53" s="35"/>
      <c r="L53" s="35"/>
      <c r="M53" s="423"/>
      <c r="N53" s="422"/>
    </row>
    <row r="54" spans="1:14" ht="58.5">
      <c r="A54" s="29"/>
      <c r="B54" s="18"/>
      <c r="C54" s="19" t="s">
        <v>1032</v>
      </c>
      <c r="D54" s="29">
        <v>2553</v>
      </c>
      <c r="E54" s="18"/>
      <c r="F54" s="18"/>
      <c r="G54" s="18"/>
      <c r="H54" s="18"/>
      <c r="I54" s="18"/>
      <c r="J54" s="18"/>
      <c r="K54" s="35"/>
      <c r="L54" s="35"/>
      <c r="M54" s="423"/>
      <c r="N54" s="422"/>
    </row>
    <row r="55" spans="1:14" ht="58.5">
      <c r="A55" s="29"/>
      <c r="B55" s="18"/>
      <c r="C55" s="19" t="s">
        <v>1047</v>
      </c>
      <c r="D55" s="29">
        <v>2554</v>
      </c>
      <c r="E55" s="18"/>
      <c r="F55" s="18"/>
      <c r="G55" s="18"/>
      <c r="H55" s="18"/>
      <c r="I55" s="18"/>
      <c r="J55" s="18"/>
      <c r="K55" s="35"/>
      <c r="L55" s="35"/>
      <c r="M55" s="423"/>
      <c r="N55" s="422"/>
    </row>
    <row r="56" spans="1:14" ht="78">
      <c r="A56" s="29"/>
      <c r="B56" s="18"/>
      <c r="C56" s="19" t="s">
        <v>1048</v>
      </c>
      <c r="D56" s="194">
        <v>2554</v>
      </c>
      <c r="E56" s="18"/>
      <c r="F56" s="18"/>
      <c r="G56" s="18"/>
      <c r="H56" s="18"/>
      <c r="I56" s="18"/>
      <c r="J56" s="18"/>
      <c r="K56" s="35"/>
      <c r="L56" s="35"/>
      <c r="M56" s="204"/>
      <c r="N56" s="205"/>
    </row>
    <row r="57" spans="1:14" ht="39">
      <c r="A57" s="29"/>
      <c r="B57" s="18"/>
      <c r="C57" s="19" t="s">
        <v>1176</v>
      </c>
      <c r="D57" s="194">
        <v>2554</v>
      </c>
      <c r="E57" s="18"/>
      <c r="F57" s="18"/>
      <c r="G57" s="18"/>
      <c r="H57" s="18"/>
      <c r="I57" s="18"/>
      <c r="J57" s="18"/>
      <c r="K57" s="35"/>
      <c r="L57" s="35"/>
      <c r="M57" s="204"/>
      <c r="N57" s="205"/>
    </row>
    <row r="58" spans="1:14" ht="39">
      <c r="A58" s="80"/>
      <c r="B58" s="41"/>
      <c r="C58" s="137" t="s">
        <v>1175</v>
      </c>
      <c r="D58" s="188">
        <v>2554</v>
      </c>
      <c r="E58" s="41"/>
      <c r="F58" s="41"/>
      <c r="G58" s="41"/>
      <c r="H58" s="41"/>
      <c r="I58" s="41"/>
      <c r="J58" s="41"/>
      <c r="K58" s="14"/>
      <c r="L58" s="35"/>
      <c r="M58" s="204"/>
      <c r="N58" s="205"/>
    </row>
    <row r="59" spans="1:14" ht="58.5">
      <c r="A59" s="29">
        <v>9</v>
      </c>
      <c r="B59" s="18" t="s">
        <v>259</v>
      </c>
      <c r="C59" s="32" t="s">
        <v>1027</v>
      </c>
      <c r="D59" s="29">
        <v>2554</v>
      </c>
      <c r="E59" s="29">
        <v>2554</v>
      </c>
      <c r="F59" s="195" t="s">
        <v>34</v>
      </c>
      <c r="G59" s="79" t="s">
        <v>36</v>
      </c>
      <c r="H59" s="79" t="s">
        <v>36</v>
      </c>
      <c r="I59" s="85" t="s">
        <v>35</v>
      </c>
      <c r="J59" s="79" t="s">
        <v>36</v>
      </c>
      <c r="K59" s="213">
        <v>0.75</v>
      </c>
      <c r="L59" s="35"/>
      <c r="M59" s="204"/>
      <c r="N59" s="205"/>
    </row>
    <row r="60" spans="1:14" ht="58.5">
      <c r="A60" s="29"/>
      <c r="B60" s="18"/>
      <c r="C60" s="19" t="s">
        <v>1035</v>
      </c>
      <c r="D60" s="29">
        <v>2553</v>
      </c>
      <c r="E60" s="18"/>
      <c r="F60" s="18"/>
      <c r="G60" s="18"/>
      <c r="H60" s="18"/>
      <c r="I60" s="18"/>
      <c r="J60" s="18"/>
      <c r="K60" s="35"/>
      <c r="L60" s="35"/>
      <c r="M60" s="204"/>
      <c r="N60" s="205"/>
    </row>
    <row r="61" spans="1:14" ht="39">
      <c r="A61" s="29"/>
      <c r="B61" s="18"/>
      <c r="C61" s="19" t="s">
        <v>1172</v>
      </c>
      <c r="D61" s="29">
        <v>2554</v>
      </c>
      <c r="E61" s="18"/>
      <c r="F61" s="18"/>
      <c r="G61" s="18"/>
      <c r="H61" s="18"/>
      <c r="I61" s="18"/>
      <c r="J61" s="18"/>
      <c r="K61" s="35"/>
      <c r="L61" s="35"/>
      <c r="M61" s="204"/>
      <c r="N61" s="205"/>
    </row>
    <row r="62" spans="1:14" ht="39">
      <c r="A62" s="29"/>
      <c r="B62" s="18"/>
      <c r="C62" s="19" t="s">
        <v>1173</v>
      </c>
      <c r="D62" s="29">
        <v>2554</v>
      </c>
      <c r="E62" s="18"/>
      <c r="F62" s="18"/>
      <c r="G62" s="18"/>
      <c r="H62" s="18"/>
      <c r="I62" s="18"/>
      <c r="J62" s="18"/>
      <c r="K62" s="35"/>
      <c r="L62" s="35"/>
      <c r="M62" s="204"/>
      <c r="N62" s="205"/>
    </row>
    <row r="63" spans="1:14" ht="39">
      <c r="A63" s="29"/>
      <c r="B63" s="18"/>
      <c r="C63" s="19" t="s">
        <v>1174</v>
      </c>
      <c r="D63" s="29">
        <v>2554</v>
      </c>
      <c r="E63" s="18"/>
      <c r="F63" s="18"/>
      <c r="G63" s="18"/>
      <c r="H63" s="18"/>
      <c r="I63" s="18"/>
      <c r="J63" s="18"/>
      <c r="K63" s="35"/>
      <c r="L63" s="35"/>
      <c r="M63" s="204"/>
      <c r="N63" s="205"/>
    </row>
    <row r="64" spans="1:14" ht="39">
      <c r="A64" s="80"/>
      <c r="B64" s="41"/>
      <c r="C64" s="137" t="s">
        <v>1171</v>
      </c>
      <c r="D64" s="188">
        <v>2554</v>
      </c>
      <c r="E64" s="41"/>
      <c r="F64" s="41"/>
      <c r="G64" s="41"/>
      <c r="H64" s="41"/>
      <c r="I64" s="41"/>
      <c r="J64" s="41"/>
      <c r="K64" s="14"/>
      <c r="L64" s="35"/>
      <c r="M64" s="204"/>
      <c r="N64" s="205"/>
    </row>
    <row r="65" spans="1:14" ht="39">
      <c r="A65" s="29">
        <v>10</v>
      </c>
      <c r="B65" s="18" t="s">
        <v>261</v>
      </c>
      <c r="C65" s="32" t="s">
        <v>1036</v>
      </c>
      <c r="D65" s="29">
        <v>2553</v>
      </c>
      <c r="E65" s="29">
        <v>2554</v>
      </c>
      <c r="F65" s="195" t="s">
        <v>34</v>
      </c>
      <c r="G65" s="79" t="s">
        <v>36</v>
      </c>
      <c r="H65" s="79" t="s">
        <v>36</v>
      </c>
      <c r="I65" s="85" t="s">
        <v>35</v>
      </c>
      <c r="J65" s="79" t="s">
        <v>36</v>
      </c>
      <c r="K65" s="213">
        <v>0.75</v>
      </c>
      <c r="L65" s="35"/>
      <c r="M65" s="204"/>
      <c r="N65" s="205"/>
    </row>
    <row r="66" spans="1:14" ht="39">
      <c r="A66" s="29"/>
      <c r="B66" s="18"/>
      <c r="C66" s="19" t="s">
        <v>1168</v>
      </c>
      <c r="D66" s="29">
        <v>2554</v>
      </c>
      <c r="E66" s="18"/>
      <c r="F66" s="18"/>
      <c r="G66" s="18"/>
      <c r="H66" s="18"/>
      <c r="I66" s="18"/>
      <c r="J66" s="18"/>
      <c r="K66" s="35"/>
      <c r="L66" s="35"/>
      <c r="M66" s="204"/>
      <c r="N66" s="205"/>
    </row>
    <row r="67" spans="1:14" ht="39">
      <c r="A67" s="29"/>
      <c r="B67" s="18"/>
      <c r="C67" s="19" t="s">
        <v>1169</v>
      </c>
      <c r="D67" s="29">
        <v>2554</v>
      </c>
      <c r="E67" s="18"/>
      <c r="F67" s="18"/>
      <c r="G67" s="18"/>
      <c r="H67" s="18"/>
      <c r="I67" s="18"/>
      <c r="J67" s="18"/>
      <c r="K67" s="35"/>
      <c r="L67" s="35"/>
      <c r="M67" s="204"/>
      <c r="N67" s="205"/>
    </row>
    <row r="68" spans="1:14" ht="39">
      <c r="A68" s="80"/>
      <c r="B68" s="41"/>
      <c r="C68" s="137" t="s">
        <v>1170</v>
      </c>
      <c r="D68" s="80">
        <v>2554</v>
      </c>
      <c r="E68" s="41"/>
      <c r="F68" s="41"/>
      <c r="G68" s="41"/>
      <c r="H68" s="41"/>
      <c r="I68" s="41"/>
      <c r="J68" s="41"/>
      <c r="K68" s="14"/>
      <c r="L68" s="35"/>
      <c r="M68" s="204"/>
      <c r="N68" s="205"/>
    </row>
    <row r="69" spans="1:14" ht="58.5">
      <c r="A69" s="29">
        <v>11</v>
      </c>
      <c r="B69" s="18" t="s">
        <v>264</v>
      </c>
      <c r="C69" s="32" t="s">
        <v>1028</v>
      </c>
      <c r="D69" s="29">
        <v>2554</v>
      </c>
      <c r="E69" s="29">
        <v>2554</v>
      </c>
      <c r="F69" s="195" t="s">
        <v>34</v>
      </c>
      <c r="G69" s="79" t="s">
        <v>36</v>
      </c>
      <c r="H69" s="79" t="s">
        <v>36</v>
      </c>
      <c r="I69" s="85" t="s">
        <v>35</v>
      </c>
      <c r="J69" s="79" t="s">
        <v>36</v>
      </c>
      <c r="K69" s="213">
        <v>0.75</v>
      </c>
      <c r="L69" s="35"/>
      <c r="M69" s="423"/>
      <c r="N69" s="422"/>
    </row>
    <row r="70" spans="1:14" ht="39">
      <c r="A70" s="29"/>
      <c r="B70" s="18"/>
      <c r="C70" s="19" t="s">
        <v>1167</v>
      </c>
      <c r="D70" s="29">
        <v>2554</v>
      </c>
      <c r="E70" s="18"/>
      <c r="F70" s="18"/>
      <c r="G70" s="18"/>
      <c r="H70" s="18"/>
      <c r="I70" s="18"/>
      <c r="J70" s="18"/>
      <c r="K70" s="35"/>
      <c r="L70" s="35"/>
      <c r="M70" s="423"/>
      <c r="N70" s="422"/>
    </row>
    <row r="71" spans="1:14" ht="39">
      <c r="A71" s="80"/>
      <c r="B71" s="41"/>
      <c r="C71" s="137" t="s">
        <v>1166</v>
      </c>
      <c r="D71" s="80">
        <v>2554</v>
      </c>
      <c r="E71" s="41"/>
      <c r="F71" s="41"/>
      <c r="G71" s="41"/>
      <c r="H71" s="41"/>
      <c r="I71" s="41"/>
      <c r="J71" s="41"/>
      <c r="K71" s="14"/>
      <c r="L71" s="35"/>
      <c r="M71" s="423"/>
      <c r="N71" s="422"/>
    </row>
    <row r="72" spans="1:14" ht="58.5">
      <c r="A72" s="29">
        <v>12</v>
      </c>
      <c r="B72" s="18" t="s">
        <v>265</v>
      </c>
      <c r="C72" s="32" t="s">
        <v>1051</v>
      </c>
      <c r="D72" s="29">
        <v>2553</v>
      </c>
      <c r="E72" s="29">
        <v>2554</v>
      </c>
      <c r="F72" s="195" t="s">
        <v>34</v>
      </c>
      <c r="G72" s="79" t="s">
        <v>36</v>
      </c>
      <c r="H72" s="79" t="s">
        <v>36</v>
      </c>
      <c r="I72" s="85" t="s">
        <v>35</v>
      </c>
      <c r="J72" s="79" t="s">
        <v>36</v>
      </c>
      <c r="K72" s="213">
        <v>0.75</v>
      </c>
      <c r="L72" s="35"/>
      <c r="M72" s="423"/>
      <c r="N72" s="422"/>
    </row>
    <row r="73" spans="1:14" ht="58.5">
      <c r="A73" s="29"/>
      <c r="B73" s="18"/>
      <c r="C73" s="19" t="s">
        <v>1052</v>
      </c>
      <c r="D73" s="29">
        <v>2554</v>
      </c>
      <c r="E73" s="18"/>
      <c r="F73" s="18"/>
      <c r="G73" s="18"/>
      <c r="H73" s="18"/>
      <c r="I73" s="18"/>
      <c r="J73" s="18"/>
      <c r="K73" s="35"/>
      <c r="L73" s="35"/>
      <c r="M73" s="423"/>
      <c r="N73" s="422"/>
    </row>
    <row r="74" spans="1:14" ht="39">
      <c r="A74" s="29"/>
      <c r="B74" s="18"/>
      <c r="C74" s="19" t="s">
        <v>1161</v>
      </c>
      <c r="D74" s="29">
        <v>2554</v>
      </c>
      <c r="E74" s="18"/>
      <c r="F74" s="18"/>
      <c r="G74" s="18"/>
      <c r="H74" s="18"/>
      <c r="I74" s="18"/>
      <c r="J74" s="18"/>
      <c r="K74" s="35"/>
      <c r="L74" s="35"/>
      <c r="M74" s="423"/>
      <c r="N74" s="422"/>
    </row>
    <row r="75" spans="1:14" ht="39">
      <c r="A75" s="29"/>
      <c r="B75" s="18"/>
      <c r="C75" s="19" t="s">
        <v>1162</v>
      </c>
      <c r="D75" s="29">
        <v>2554</v>
      </c>
      <c r="E75" s="18"/>
      <c r="F75" s="18"/>
      <c r="G75" s="18"/>
      <c r="H75" s="18"/>
      <c r="I75" s="18"/>
      <c r="J75" s="18"/>
      <c r="K75" s="35"/>
      <c r="L75" s="35"/>
      <c r="M75" s="423"/>
      <c r="N75" s="422"/>
    </row>
    <row r="76" spans="1:14" ht="39">
      <c r="A76" s="80"/>
      <c r="B76" s="41"/>
      <c r="C76" s="137" t="s">
        <v>1165</v>
      </c>
      <c r="D76" s="80">
        <v>2554</v>
      </c>
      <c r="E76" s="41"/>
      <c r="F76" s="41"/>
      <c r="G76" s="41"/>
      <c r="H76" s="41"/>
      <c r="I76" s="41"/>
      <c r="J76" s="41"/>
      <c r="K76" s="14"/>
      <c r="L76" s="35"/>
      <c r="M76" s="423"/>
      <c r="N76" s="422"/>
    </row>
    <row r="77" spans="1:14" ht="39">
      <c r="A77" s="29">
        <v>13</v>
      </c>
      <c r="B77" s="18" t="s">
        <v>266</v>
      </c>
      <c r="C77" s="32" t="s">
        <v>1053</v>
      </c>
      <c r="D77" s="29">
        <v>2553</v>
      </c>
      <c r="E77" s="29">
        <v>2554</v>
      </c>
      <c r="F77" s="195" t="s">
        <v>34</v>
      </c>
      <c r="G77" s="79" t="s">
        <v>36</v>
      </c>
      <c r="H77" s="79" t="s">
        <v>36</v>
      </c>
      <c r="I77" s="85" t="s">
        <v>35</v>
      </c>
      <c r="J77" s="79" t="s">
        <v>36</v>
      </c>
      <c r="K77" s="213">
        <v>0.75</v>
      </c>
      <c r="L77" s="35"/>
      <c r="M77" s="204"/>
      <c r="N77" s="205"/>
    </row>
    <row r="78" spans="1:14" ht="39">
      <c r="A78" s="29"/>
      <c r="B78" s="18"/>
      <c r="C78" s="19" t="s">
        <v>1164</v>
      </c>
      <c r="D78" s="29">
        <v>2554</v>
      </c>
      <c r="E78" s="18"/>
      <c r="F78" s="18"/>
      <c r="G78" s="18"/>
      <c r="H78" s="18"/>
      <c r="I78" s="18"/>
      <c r="J78" s="18"/>
      <c r="K78" s="35"/>
      <c r="L78" s="35"/>
      <c r="M78" s="204"/>
      <c r="N78" s="205"/>
    </row>
    <row r="79" spans="1:14" ht="39">
      <c r="A79" s="29"/>
      <c r="B79" s="18"/>
      <c r="C79" s="19" t="s">
        <v>1163</v>
      </c>
      <c r="D79" s="29">
        <v>2554</v>
      </c>
      <c r="E79" s="18"/>
      <c r="F79" s="18"/>
      <c r="G79" s="18"/>
      <c r="H79" s="18"/>
      <c r="I79" s="18"/>
      <c r="J79" s="18"/>
      <c r="K79" s="35"/>
      <c r="L79" s="35"/>
      <c r="M79" s="204"/>
      <c r="N79" s="205"/>
    </row>
    <row r="80" spans="1:14" ht="39">
      <c r="A80" s="80"/>
      <c r="B80" s="41"/>
      <c r="C80" s="137" t="s">
        <v>1160</v>
      </c>
      <c r="D80" s="80">
        <v>2554</v>
      </c>
      <c r="E80" s="41"/>
      <c r="F80" s="41"/>
      <c r="G80" s="41"/>
      <c r="H80" s="41"/>
      <c r="I80" s="41"/>
      <c r="J80" s="41"/>
      <c r="K80" s="14"/>
      <c r="L80" s="35"/>
      <c r="M80" s="204"/>
      <c r="N80" s="205"/>
    </row>
    <row r="81" spans="1:14" ht="58.5">
      <c r="A81" s="29">
        <v>14</v>
      </c>
      <c r="B81" s="18" t="s">
        <v>268</v>
      </c>
      <c r="C81" s="19" t="s">
        <v>1049</v>
      </c>
      <c r="D81" s="29">
        <v>2554</v>
      </c>
      <c r="E81" s="29">
        <v>2554</v>
      </c>
      <c r="F81" s="195" t="s">
        <v>34</v>
      </c>
      <c r="G81" s="79" t="s">
        <v>36</v>
      </c>
      <c r="H81" s="79" t="s">
        <v>36</v>
      </c>
      <c r="I81" s="85" t="s">
        <v>35</v>
      </c>
      <c r="J81" s="79" t="s">
        <v>36</v>
      </c>
      <c r="K81" s="213">
        <v>0.75</v>
      </c>
      <c r="L81" s="35"/>
      <c r="M81" s="204"/>
      <c r="N81" s="205"/>
    </row>
    <row r="82" spans="1:14" ht="78">
      <c r="A82" s="29"/>
      <c r="B82" s="18"/>
      <c r="C82" s="19" t="s">
        <v>1050</v>
      </c>
      <c r="D82" s="29">
        <v>2554</v>
      </c>
      <c r="E82" s="18"/>
      <c r="F82" s="18"/>
      <c r="G82" s="18"/>
      <c r="H82" s="18"/>
      <c r="I82" s="18"/>
      <c r="J82" s="18"/>
      <c r="K82" s="35"/>
      <c r="L82" s="35"/>
      <c r="M82" s="204"/>
      <c r="N82" s="205"/>
    </row>
    <row r="83" spans="1:14" ht="39">
      <c r="A83" s="29"/>
      <c r="B83" s="18"/>
      <c r="C83" s="19" t="s">
        <v>1158</v>
      </c>
      <c r="D83" s="29">
        <v>2554</v>
      </c>
      <c r="E83" s="18"/>
      <c r="F83" s="18"/>
      <c r="G83" s="18"/>
      <c r="H83" s="18"/>
      <c r="I83" s="18"/>
      <c r="J83" s="18"/>
      <c r="K83" s="35"/>
      <c r="L83" s="35"/>
      <c r="M83" s="204"/>
      <c r="N83" s="205"/>
    </row>
    <row r="84" spans="1:14" ht="39">
      <c r="A84" s="29"/>
      <c r="B84" s="18"/>
      <c r="C84" s="19" t="s">
        <v>1159</v>
      </c>
      <c r="D84" s="29">
        <v>2554</v>
      </c>
      <c r="E84" s="18"/>
      <c r="F84" s="18"/>
      <c r="G84" s="18"/>
      <c r="H84" s="18"/>
      <c r="I84" s="196"/>
      <c r="J84" s="18"/>
      <c r="K84" s="35"/>
      <c r="L84" s="35"/>
      <c r="M84" s="204"/>
      <c r="N84" s="205"/>
    </row>
    <row r="85" spans="1:14" ht="39">
      <c r="A85" s="29"/>
      <c r="B85" s="18"/>
      <c r="C85" s="19" t="s">
        <v>1157</v>
      </c>
      <c r="D85" s="29">
        <v>2554</v>
      </c>
      <c r="E85" s="18"/>
      <c r="F85" s="18"/>
      <c r="G85" s="18"/>
      <c r="H85" s="18"/>
      <c r="I85" s="196"/>
      <c r="J85" s="18"/>
      <c r="K85" s="35"/>
      <c r="L85" s="35"/>
      <c r="M85" s="204"/>
      <c r="N85" s="205"/>
    </row>
    <row r="86" spans="1:14" ht="39">
      <c r="A86" s="80"/>
      <c r="B86" s="41"/>
      <c r="C86" s="137" t="s">
        <v>1156</v>
      </c>
      <c r="D86" s="80">
        <v>2554</v>
      </c>
      <c r="E86" s="41"/>
      <c r="F86" s="41"/>
      <c r="G86" s="41"/>
      <c r="H86" s="41"/>
      <c r="I86" s="198"/>
      <c r="J86" s="41"/>
      <c r="K86" s="14"/>
      <c r="L86" s="35"/>
      <c r="M86" s="204"/>
      <c r="N86" s="205"/>
    </row>
    <row r="87" spans="1:14" ht="58.5">
      <c r="A87" s="29">
        <v>15</v>
      </c>
      <c r="B87" s="18" t="s">
        <v>269</v>
      </c>
      <c r="C87" s="32" t="s">
        <v>1037</v>
      </c>
      <c r="D87" s="29">
        <v>2553</v>
      </c>
      <c r="E87" s="29">
        <v>2554</v>
      </c>
      <c r="F87" s="195" t="s">
        <v>34</v>
      </c>
      <c r="G87" s="79" t="s">
        <v>36</v>
      </c>
      <c r="H87" s="79" t="s">
        <v>36</v>
      </c>
      <c r="I87" s="85" t="s">
        <v>35</v>
      </c>
      <c r="J87" s="79" t="s">
        <v>36</v>
      </c>
      <c r="K87" s="213">
        <v>0.75</v>
      </c>
      <c r="L87" s="35"/>
      <c r="M87" s="204"/>
      <c r="N87" s="205"/>
    </row>
    <row r="88" spans="1:14" ht="39">
      <c r="A88" s="29"/>
      <c r="B88" s="18"/>
      <c r="C88" s="19" t="s">
        <v>1038</v>
      </c>
      <c r="D88" s="29">
        <v>2553</v>
      </c>
      <c r="E88" s="18"/>
      <c r="F88" s="18"/>
      <c r="G88" s="18"/>
      <c r="H88" s="18"/>
      <c r="I88" s="18"/>
      <c r="J88" s="18"/>
      <c r="K88" s="35"/>
      <c r="L88" s="35"/>
      <c r="M88" s="204"/>
      <c r="N88" s="205"/>
    </row>
    <row r="89" spans="1:14" ht="58.5">
      <c r="A89" s="29"/>
      <c r="B89" s="18"/>
      <c r="C89" s="19" t="s">
        <v>1039</v>
      </c>
      <c r="D89" s="29">
        <v>2553</v>
      </c>
      <c r="E89" s="18"/>
      <c r="F89" s="18"/>
      <c r="G89" s="18"/>
      <c r="H89" s="18"/>
      <c r="I89" s="18"/>
      <c r="J89" s="18"/>
      <c r="K89" s="35"/>
      <c r="L89" s="35"/>
      <c r="M89" s="204"/>
      <c r="N89" s="205"/>
    </row>
    <row r="90" spans="1:14" ht="39">
      <c r="A90" s="80"/>
      <c r="B90" s="41"/>
      <c r="C90" s="137" t="s">
        <v>1155</v>
      </c>
      <c r="D90" s="80">
        <v>2554</v>
      </c>
      <c r="E90" s="41"/>
      <c r="F90" s="41"/>
      <c r="G90" s="41"/>
      <c r="H90" s="41"/>
      <c r="I90" s="41"/>
      <c r="J90" s="41"/>
      <c r="K90" s="14"/>
      <c r="L90" s="14"/>
      <c r="M90" s="210"/>
      <c r="N90" s="211"/>
    </row>
    <row r="91" spans="1:14" ht="19.5">
      <c r="A91" s="336" t="s">
        <v>1249</v>
      </c>
      <c r="B91" s="129"/>
      <c r="C91" s="129"/>
      <c r="D91" s="8"/>
      <c r="E91" s="8"/>
      <c r="F91" s="8"/>
      <c r="G91" s="8"/>
      <c r="H91" s="8"/>
      <c r="I91" s="8"/>
      <c r="J91" s="8"/>
      <c r="K91" s="8"/>
      <c r="L91" s="16"/>
      <c r="M91" s="52"/>
      <c r="N91" s="53"/>
    </row>
    <row r="92" spans="1:14" ht="39">
      <c r="A92" s="55">
        <v>16</v>
      </c>
      <c r="B92" s="142" t="s">
        <v>106</v>
      </c>
      <c r="C92" s="32" t="s">
        <v>135</v>
      </c>
      <c r="D92" s="69"/>
      <c r="E92" s="55">
        <v>2554</v>
      </c>
      <c r="F92" s="57" t="s">
        <v>34</v>
      </c>
      <c r="G92" s="45" t="s">
        <v>36</v>
      </c>
      <c r="H92" s="58" t="s">
        <v>36</v>
      </c>
      <c r="I92" s="58" t="s">
        <v>36</v>
      </c>
      <c r="J92" s="44" t="s">
        <v>35</v>
      </c>
      <c r="K92" s="376">
        <v>1</v>
      </c>
      <c r="L92" s="373" t="s">
        <v>1280</v>
      </c>
      <c r="M92" s="421" t="s">
        <v>1281</v>
      </c>
      <c r="N92" s="421"/>
    </row>
    <row r="93" spans="1:14" ht="19.5">
      <c r="A93" s="29"/>
      <c r="B93" s="35"/>
      <c r="C93" s="18" t="s">
        <v>136</v>
      </c>
      <c r="D93" s="197"/>
      <c r="E93" s="18"/>
      <c r="F93" s="18"/>
      <c r="G93" s="8"/>
      <c r="H93" s="18"/>
      <c r="I93" s="18"/>
      <c r="J93" s="8"/>
      <c r="K93" s="35"/>
      <c r="L93" s="242"/>
      <c r="M93" s="242" t="s">
        <v>136</v>
      </c>
      <c r="N93" s="242"/>
    </row>
    <row r="94" spans="1:14" ht="45" customHeight="1">
      <c r="A94" s="29"/>
      <c r="B94" s="35"/>
      <c r="C94" s="19" t="s">
        <v>137</v>
      </c>
      <c r="D94" s="197"/>
      <c r="E94" s="18"/>
      <c r="F94" s="18"/>
      <c r="G94" s="8"/>
      <c r="H94" s="18"/>
      <c r="I94" s="18"/>
      <c r="J94" s="8"/>
      <c r="K94" s="35"/>
      <c r="L94" s="242"/>
      <c r="M94" s="421" t="s">
        <v>137</v>
      </c>
      <c r="N94" s="421"/>
    </row>
    <row r="95" spans="1:14" ht="63.75" customHeight="1">
      <c r="A95" s="29"/>
      <c r="B95" s="35"/>
      <c r="C95" s="19" t="s">
        <v>138</v>
      </c>
      <c r="D95" s="197"/>
      <c r="E95" s="18"/>
      <c r="F95" s="18"/>
      <c r="G95" s="8"/>
      <c r="H95" s="18"/>
      <c r="I95" s="18"/>
      <c r="J95" s="8"/>
      <c r="K95" s="35"/>
      <c r="L95" s="242"/>
      <c r="M95" s="421" t="s">
        <v>138</v>
      </c>
      <c r="N95" s="421"/>
    </row>
    <row r="96" spans="1:14" ht="19.5">
      <c r="A96" s="29"/>
      <c r="B96" s="35"/>
      <c r="C96" s="18" t="s">
        <v>139</v>
      </c>
      <c r="D96" s="197"/>
      <c r="E96" s="18"/>
      <c r="F96" s="18"/>
      <c r="G96" s="8"/>
      <c r="H96" s="18"/>
      <c r="I96" s="18"/>
      <c r="J96" s="8"/>
      <c r="K96" s="35"/>
      <c r="L96" s="242"/>
      <c r="M96" s="242" t="s">
        <v>139</v>
      </c>
      <c r="N96" s="242"/>
    </row>
    <row r="97" spans="1:14" ht="19.5">
      <c r="A97" s="29"/>
      <c r="B97" s="35"/>
      <c r="C97" s="18" t="s">
        <v>140</v>
      </c>
      <c r="D97" s="197"/>
      <c r="E97" s="18"/>
      <c r="F97" s="18"/>
      <c r="G97" s="8"/>
      <c r="H97" s="18"/>
      <c r="I97" s="18"/>
      <c r="J97" s="8"/>
      <c r="K97" s="35"/>
      <c r="L97" s="242"/>
      <c r="M97" s="242" t="s">
        <v>140</v>
      </c>
      <c r="N97" s="242"/>
    </row>
    <row r="98" spans="1:14" ht="117" customHeight="1">
      <c r="A98" s="29"/>
      <c r="B98" s="18"/>
      <c r="C98" s="19" t="s">
        <v>141</v>
      </c>
      <c r="D98" s="18"/>
      <c r="E98" s="18"/>
      <c r="F98" s="18"/>
      <c r="G98" s="242"/>
      <c r="H98" s="18"/>
      <c r="I98" s="18"/>
      <c r="J98" s="242"/>
      <c r="K98" s="35"/>
      <c r="L98" s="242"/>
      <c r="M98" s="421" t="s">
        <v>141</v>
      </c>
      <c r="N98" s="421"/>
    </row>
    <row r="99" spans="1:19" s="136" customFormat="1" ht="19.5">
      <c r="A99" s="279"/>
      <c r="B99" s="217"/>
      <c r="C99" s="226"/>
      <c r="D99" s="217"/>
      <c r="E99" s="217"/>
      <c r="F99" s="217"/>
      <c r="G99" s="217"/>
      <c r="H99" s="217"/>
      <c r="I99" s="217"/>
      <c r="J99" s="217"/>
      <c r="K99" s="217"/>
      <c r="L99" s="242"/>
      <c r="M99" s="373"/>
      <c r="N99" s="373"/>
      <c r="O99" s="135"/>
      <c r="P99" s="135"/>
      <c r="Q99" s="135"/>
      <c r="R99" s="135"/>
      <c r="S99" s="135"/>
    </row>
    <row r="100" spans="1:14" ht="19.5">
      <c r="A100" s="362"/>
      <c r="B100" s="363" t="s">
        <v>1242</v>
      </c>
      <c r="C100" s="364" t="s">
        <v>1138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9.5">
      <c r="A101" s="335"/>
      <c r="B101" s="281"/>
      <c r="C101" s="361" t="s">
        <v>1265</v>
      </c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22"/>
    </row>
    <row r="102" spans="1:14" ht="19.5">
      <c r="A102" s="54"/>
      <c r="B102" s="8"/>
      <c r="C102" s="16"/>
      <c r="D102" s="8"/>
      <c r="E102" s="8"/>
      <c r="F102" s="8"/>
      <c r="G102" s="8"/>
      <c r="H102" s="8"/>
      <c r="I102" s="8"/>
      <c r="J102" s="8"/>
      <c r="K102" s="8"/>
      <c r="L102" s="8"/>
      <c r="M102" s="54"/>
      <c r="N102" s="54"/>
    </row>
    <row r="103" spans="1:14" ht="19.5">
      <c r="A103" s="3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31"/>
      <c r="N103" s="31"/>
    </row>
  </sheetData>
  <sheetProtection/>
  <mergeCells count="52">
    <mergeCell ref="M72:N72"/>
    <mergeCell ref="M54:N54"/>
    <mergeCell ref="M55:N55"/>
    <mergeCell ref="M52:N52"/>
    <mergeCell ref="M53:N53"/>
    <mergeCell ref="M22:N22"/>
    <mergeCell ref="M75:N75"/>
    <mergeCell ref="M69:N69"/>
    <mergeCell ref="M16:N16"/>
    <mergeCell ref="M17:N17"/>
    <mergeCell ref="M24:N24"/>
    <mergeCell ref="M18:N18"/>
    <mergeCell ref="M35:N35"/>
    <mergeCell ref="M21:N21"/>
    <mergeCell ref="M19:N19"/>
    <mergeCell ref="M20:N20"/>
    <mergeCell ref="B8:C8"/>
    <mergeCell ref="M73:N73"/>
    <mergeCell ref="K4:K5"/>
    <mergeCell ref="L4:N5"/>
    <mergeCell ref="L6:N6"/>
    <mergeCell ref="M43:N43"/>
    <mergeCell ref="A7:N7"/>
    <mergeCell ref="M47:N47"/>
    <mergeCell ref="M70:N70"/>
    <mergeCell ref="M23:N23"/>
    <mergeCell ref="A1:F1"/>
    <mergeCell ref="A2:D2"/>
    <mergeCell ref="A4:A5"/>
    <mergeCell ref="B4:B5"/>
    <mergeCell ref="C4:C5"/>
    <mergeCell ref="D4:D5"/>
    <mergeCell ref="E4:E5"/>
    <mergeCell ref="F4:F5"/>
    <mergeCell ref="M8:N8"/>
    <mergeCell ref="M9:N9"/>
    <mergeCell ref="M10:N10"/>
    <mergeCell ref="M11:N11"/>
    <mergeCell ref="M12:N12"/>
    <mergeCell ref="M42:N42"/>
    <mergeCell ref="M13:N13"/>
    <mergeCell ref="M14:N14"/>
    <mergeCell ref="M94:N94"/>
    <mergeCell ref="M95:N95"/>
    <mergeCell ref="M98:N98"/>
    <mergeCell ref="B42:C42"/>
    <mergeCell ref="M15:N15"/>
    <mergeCell ref="M27:N27"/>
    <mergeCell ref="M71:N71"/>
    <mergeCell ref="M92:N92"/>
    <mergeCell ref="M76:N76"/>
    <mergeCell ref="M74:N74"/>
  </mergeCells>
  <hyperlinks>
    <hyperlink ref="C100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&amp;R&amp;"TH SarabunPSK,Regular"&amp;14&amp;P</oddHeader>
    <oddFooter>&amp;L&amp;"TH SarabunPSK,Regular"&amp;14สาขาวิชาส่งเสริมการเกษตรและสหกรณ์</oddFooter>
  </headerFooter>
  <rowBreaks count="9" manualBreakCount="9">
    <brk id="14" max="255" man="1"/>
    <brk id="21" max="255" man="1"/>
    <brk id="31" max="255" man="1"/>
    <brk id="41" max="255" man="1"/>
    <brk id="51" max="255" man="1"/>
    <brk id="58" max="255" man="1"/>
    <brk id="68" max="255" man="1"/>
    <brk id="80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SheetLayoutView="80" zoomScalePageLayoutView="70" workbookViewId="0" topLeftCell="A25">
      <selection activeCell="D27" sqref="D27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.75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7"/>
      <c r="P4" s="27"/>
      <c r="Q4" s="27"/>
      <c r="R4" s="27"/>
      <c r="S4" s="27"/>
    </row>
    <row r="5" spans="1:14" ht="19.5">
      <c r="A5" s="416"/>
      <c r="B5" s="405"/>
      <c r="C5" s="416"/>
      <c r="D5" s="405"/>
      <c r="E5" s="405"/>
      <c r="F5" s="405"/>
      <c r="G5" s="26">
        <v>0.25</v>
      </c>
      <c r="H5" s="7">
        <v>0.5</v>
      </c>
      <c r="I5" s="26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25</v>
      </c>
      <c r="C6" s="3"/>
      <c r="D6" s="3"/>
      <c r="E6" s="3"/>
      <c r="F6" s="3"/>
      <c r="G6" s="3"/>
      <c r="H6" s="3"/>
      <c r="I6" s="3"/>
      <c r="J6" s="3"/>
      <c r="K6" s="3"/>
      <c r="L6" s="413"/>
      <c r="M6" s="413"/>
      <c r="N6" s="413"/>
    </row>
    <row r="7" spans="1:14" ht="19.5">
      <c r="A7" s="399" t="s">
        <v>1250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19.5">
      <c r="A8" s="33"/>
      <c r="B8" s="454" t="s">
        <v>29</v>
      </c>
      <c r="C8" s="455"/>
      <c r="D8" s="11"/>
      <c r="E8" s="11"/>
      <c r="F8" s="11"/>
      <c r="G8" s="11"/>
      <c r="H8" s="11"/>
      <c r="I8" s="11"/>
      <c r="J8" s="11"/>
      <c r="K8" s="15"/>
      <c r="L8" s="15"/>
      <c r="M8" s="434"/>
      <c r="N8" s="435"/>
    </row>
    <row r="9" spans="1:14" ht="58.5">
      <c r="A9" s="189">
        <v>1</v>
      </c>
      <c r="B9" s="32" t="s">
        <v>281</v>
      </c>
      <c r="C9" s="144" t="s">
        <v>698</v>
      </c>
      <c r="D9" s="79">
        <v>2553</v>
      </c>
      <c r="E9" s="79">
        <v>2554</v>
      </c>
      <c r="F9" s="124" t="s">
        <v>34</v>
      </c>
      <c r="G9" s="192" t="s">
        <v>36</v>
      </c>
      <c r="H9" s="79" t="s">
        <v>36</v>
      </c>
      <c r="I9" s="85" t="s">
        <v>35</v>
      </c>
      <c r="J9" s="79" t="s">
        <v>36</v>
      </c>
      <c r="K9" s="208">
        <v>0.75</v>
      </c>
      <c r="L9" s="241" t="s">
        <v>502</v>
      </c>
      <c r="M9" s="423" t="s">
        <v>371</v>
      </c>
      <c r="N9" s="422"/>
    </row>
    <row r="10" spans="1:14" ht="58.5">
      <c r="A10" s="189"/>
      <c r="B10" s="143"/>
      <c r="C10" s="258" t="s">
        <v>706</v>
      </c>
      <c r="D10" s="194">
        <v>2553</v>
      </c>
      <c r="E10" s="29"/>
      <c r="F10" s="196"/>
      <c r="G10" s="18"/>
      <c r="H10" s="196"/>
      <c r="I10" s="18"/>
      <c r="J10" s="196"/>
      <c r="K10" s="35"/>
      <c r="L10" s="241" t="s">
        <v>503</v>
      </c>
      <c r="M10" s="423" t="s">
        <v>372</v>
      </c>
      <c r="N10" s="422"/>
    </row>
    <row r="11" spans="1:14" ht="72.75" customHeight="1">
      <c r="A11" s="189"/>
      <c r="B11" s="143"/>
      <c r="C11" s="258" t="s">
        <v>743</v>
      </c>
      <c r="D11" s="194">
        <v>2554</v>
      </c>
      <c r="E11" s="196"/>
      <c r="F11" s="18"/>
      <c r="G11" s="196"/>
      <c r="H11" s="18"/>
      <c r="I11" s="196"/>
      <c r="J11" s="18"/>
      <c r="K11" s="196"/>
      <c r="L11" s="241" t="s">
        <v>504</v>
      </c>
      <c r="M11" s="421" t="s">
        <v>386</v>
      </c>
      <c r="N11" s="422"/>
    </row>
    <row r="12" spans="1:14" ht="46.5" customHeight="1">
      <c r="A12" s="189"/>
      <c r="B12" s="143"/>
      <c r="C12" s="258" t="s">
        <v>744</v>
      </c>
      <c r="D12" s="194">
        <v>2554</v>
      </c>
      <c r="E12" s="196"/>
      <c r="F12" s="18"/>
      <c r="G12" s="196"/>
      <c r="H12" s="18"/>
      <c r="I12" s="196"/>
      <c r="J12" s="18"/>
      <c r="K12" s="196"/>
      <c r="L12" s="241" t="s">
        <v>505</v>
      </c>
      <c r="M12" s="421" t="s">
        <v>387</v>
      </c>
      <c r="N12" s="422"/>
    </row>
    <row r="13" spans="1:14" ht="47.25" customHeight="1">
      <c r="A13" s="193"/>
      <c r="B13" s="145"/>
      <c r="C13" s="256" t="s">
        <v>745</v>
      </c>
      <c r="D13" s="188">
        <v>2554</v>
      </c>
      <c r="E13" s="198"/>
      <c r="F13" s="41"/>
      <c r="G13" s="198"/>
      <c r="H13" s="41"/>
      <c r="I13" s="198"/>
      <c r="J13" s="41"/>
      <c r="K13" s="198"/>
      <c r="L13" s="241" t="s">
        <v>506</v>
      </c>
      <c r="M13" s="421" t="s">
        <v>388</v>
      </c>
      <c r="N13" s="422"/>
    </row>
    <row r="14" spans="1:14" ht="23.25" customHeight="1">
      <c r="A14" s="34"/>
      <c r="B14" s="448" t="s">
        <v>30</v>
      </c>
      <c r="C14" s="448"/>
      <c r="D14" s="11"/>
      <c r="E14" s="49"/>
      <c r="F14" s="11"/>
      <c r="G14" s="49"/>
      <c r="H14" s="11"/>
      <c r="I14" s="49"/>
      <c r="J14" s="11"/>
      <c r="K14" s="49"/>
      <c r="L14" s="445" t="s">
        <v>507</v>
      </c>
      <c r="M14" s="421" t="s">
        <v>408</v>
      </c>
      <c r="N14" s="450"/>
    </row>
    <row r="15" spans="1:19" s="21" customFormat="1" ht="77.25" customHeight="1">
      <c r="A15" s="51">
        <v>2</v>
      </c>
      <c r="B15" s="232" t="s">
        <v>280</v>
      </c>
      <c r="C15" s="144" t="s">
        <v>740</v>
      </c>
      <c r="D15" s="79">
        <v>2553</v>
      </c>
      <c r="E15" s="79">
        <v>2554</v>
      </c>
      <c r="F15" s="124" t="s">
        <v>34</v>
      </c>
      <c r="G15" s="192" t="s">
        <v>36</v>
      </c>
      <c r="H15" s="79" t="s">
        <v>36</v>
      </c>
      <c r="I15" s="85" t="s">
        <v>35</v>
      </c>
      <c r="J15" s="79" t="s">
        <v>36</v>
      </c>
      <c r="K15" s="208">
        <v>0.75</v>
      </c>
      <c r="L15" s="445"/>
      <c r="M15" s="421"/>
      <c r="N15" s="450"/>
      <c r="O15" s="20"/>
      <c r="P15" s="20"/>
      <c r="Q15" s="20"/>
      <c r="R15" s="20"/>
      <c r="S15" s="20"/>
    </row>
    <row r="16" spans="1:19" s="21" customFormat="1" ht="75" customHeight="1">
      <c r="A16" s="230"/>
      <c r="B16" s="132"/>
      <c r="C16" s="258" t="s">
        <v>741</v>
      </c>
      <c r="D16" s="29">
        <v>2554</v>
      </c>
      <c r="E16" s="29"/>
      <c r="F16" s="196"/>
      <c r="G16" s="18"/>
      <c r="H16" s="196"/>
      <c r="I16" s="18"/>
      <c r="J16" s="196"/>
      <c r="K16" s="35"/>
      <c r="L16" s="241" t="s">
        <v>508</v>
      </c>
      <c r="M16" s="421" t="s">
        <v>509</v>
      </c>
      <c r="N16" s="422"/>
      <c r="O16" s="20"/>
      <c r="P16" s="20"/>
      <c r="Q16" s="20"/>
      <c r="R16" s="20"/>
      <c r="S16" s="20"/>
    </row>
    <row r="17" spans="1:19" s="21" customFormat="1" ht="58.5">
      <c r="A17" s="233"/>
      <c r="B17" s="234"/>
      <c r="C17" s="256" t="s">
        <v>742</v>
      </c>
      <c r="D17" s="80">
        <v>2554</v>
      </c>
      <c r="E17" s="80"/>
      <c r="F17" s="198"/>
      <c r="G17" s="41"/>
      <c r="H17" s="198"/>
      <c r="I17" s="41"/>
      <c r="J17" s="198"/>
      <c r="K17" s="14"/>
      <c r="L17" s="241"/>
      <c r="M17" s="423"/>
      <c r="N17" s="422"/>
      <c r="O17" s="20"/>
      <c r="P17" s="20"/>
      <c r="Q17" s="20"/>
      <c r="R17" s="20"/>
      <c r="S17" s="20"/>
    </row>
    <row r="18" spans="1:19" s="21" customFormat="1" ht="58.5">
      <c r="A18" s="238">
        <v>3</v>
      </c>
      <c r="B18" s="131" t="s">
        <v>700</v>
      </c>
      <c r="C18" s="144" t="s">
        <v>699</v>
      </c>
      <c r="D18" s="79">
        <v>2553</v>
      </c>
      <c r="E18" s="79">
        <v>2554</v>
      </c>
      <c r="F18" s="124" t="s">
        <v>34</v>
      </c>
      <c r="G18" s="192" t="s">
        <v>36</v>
      </c>
      <c r="H18" s="79" t="s">
        <v>36</v>
      </c>
      <c r="I18" s="85" t="s">
        <v>35</v>
      </c>
      <c r="J18" s="79" t="s">
        <v>36</v>
      </c>
      <c r="K18" s="208">
        <v>0.75</v>
      </c>
      <c r="L18" s="241"/>
      <c r="M18" s="423"/>
      <c r="N18" s="422"/>
      <c r="O18" s="20"/>
      <c r="P18" s="20"/>
      <c r="Q18" s="20"/>
      <c r="R18" s="20"/>
      <c r="S18" s="20"/>
    </row>
    <row r="19" spans="1:19" s="21" customFormat="1" ht="58.5">
      <c r="A19" s="238"/>
      <c r="B19" s="235"/>
      <c r="C19" s="258" t="s">
        <v>701</v>
      </c>
      <c r="D19" s="194">
        <v>2553</v>
      </c>
      <c r="E19" s="29"/>
      <c r="F19" s="196"/>
      <c r="G19" s="18"/>
      <c r="H19" s="196"/>
      <c r="I19" s="18"/>
      <c r="J19" s="196"/>
      <c r="K19" s="35"/>
      <c r="L19" s="241"/>
      <c r="M19" s="423"/>
      <c r="N19" s="422"/>
      <c r="O19" s="20"/>
      <c r="P19" s="20"/>
      <c r="Q19" s="20"/>
      <c r="R19" s="20"/>
      <c r="S19" s="20"/>
    </row>
    <row r="20" spans="1:19" s="21" customFormat="1" ht="58.5">
      <c r="A20" s="239"/>
      <c r="B20" s="234"/>
      <c r="C20" s="263" t="s">
        <v>751</v>
      </c>
      <c r="D20" s="237">
        <v>2554</v>
      </c>
      <c r="E20" s="228"/>
      <c r="F20" s="140"/>
      <c r="G20" s="228"/>
      <c r="H20" s="140"/>
      <c r="I20" s="228"/>
      <c r="J20" s="140"/>
      <c r="K20" s="228"/>
      <c r="L20" s="149"/>
      <c r="M20" s="56"/>
      <c r="N20" s="231"/>
      <c r="O20" s="20"/>
      <c r="P20" s="20"/>
      <c r="Q20" s="20"/>
      <c r="R20" s="20"/>
      <c r="S20" s="20"/>
    </row>
    <row r="21" spans="1:19" s="21" customFormat="1" ht="58.5">
      <c r="A21" s="51">
        <v>4</v>
      </c>
      <c r="B21" s="232" t="s">
        <v>282</v>
      </c>
      <c r="C21" s="144" t="s">
        <v>707</v>
      </c>
      <c r="D21" s="79">
        <v>2553</v>
      </c>
      <c r="E21" s="79">
        <v>2554</v>
      </c>
      <c r="F21" s="124" t="s">
        <v>34</v>
      </c>
      <c r="G21" s="192" t="s">
        <v>36</v>
      </c>
      <c r="H21" s="79" t="s">
        <v>36</v>
      </c>
      <c r="I21" s="85" t="s">
        <v>35</v>
      </c>
      <c r="J21" s="79" t="s">
        <v>36</v>
      </c>
      <c r="K21" s="208">
        <v>0.75</v>
      </c>
      <c r="L21" s="35"/>
      <c r="M21" s="206"/>
      <c r="N21" s="215"/>
      <c r="O21" s="20"/>
      <c r="P21" s="20"/>
      <c r="Q21" s="20"/>
      <c r="R21" s="20"/>
      <c r="S21" s="20"/>
    </row>
    <row r="22" spans="1:19" s="21" customFormat="1" ht="39">
      <c r="A22" s="238"/>
      <c r="B22" s="132"/>
      <c r="C22" s="258" t="s">
        <v>746</v>
      </c>
      <c r="D22" s="29">
        <v>2554</v>
      </c>
      <c r="E22" s="29"/>
      <c r="F22" s="196"/>
      <c r="G22" s="18"/>
      <c r="H22" s="196"/>
      <c r="I22" s="18"/>
      <c r="J22" s="196"/>
      <c r="K22" s="35"/>
      <c r="L22" s="35"/>
      <c r="M22" s="206"/>
      <c r="N22" s="215"/>
      <c r="O22" s="20"/>
      <c r="P22" s="20"/>
      <c r="Q22" s="20"/>
      <c r="R22" s="20"/>
      <c r="S22" s="20"/>
    </row>
    <row r="23" spans="1:19" s="21" customFormat="1" ht="39">
      <c r="A23" s="239"/>
      <c r="B23" s="234"/>
      <c r="C23" s="256" t="s">
        <v>747</v>
      </c>
      <c r="D23" s="80">
        <v>2554</v>
      </c>
      <c r="E23" s="80"/>
      <c r="F23" s="198"/>
      <c r="G23" s="41"/>
      <c r="H23" s="198"/>
      <c r="I23" s="41"/>
      <c r="J23" s="198"/>
      <c r="K23" s="14"/>
      <c r="L23" s="35"/>
      <c r="M23" s="206"/>
      <c r="N23" s="215"/>
      <c r="O23" s="20"/>
      <c r="P23" s="20"/>
      <c r="Q23" s="20"/>
      <c r="R23" s="20"/>
      <c r="S23" s="20"/>
    </row>
    <row r="24" spans="1:19" s="21" customFormat="1" ht="58.5">
      <c r="A24" s="238">
        <v>5</v>
      </c>
      <c r="B24" s="232" t="s">
        <v>283</v>
      </c>
      <c r="C24" s="144" t="s">
        <v>708</v>
      </c>
      <c r="D24" s="79">
        <v>2553</v>
      </c>
      <c r="E24" s="79">
        <v>2554</v>
      </c>
      <c r="F24" s="124" t="s">
        <v>34</v>
      </c>
      <c r="G24" s="192" t="s">
        <v>36</v>
      </c>
      <c r="H24" s="79" t="s">
        <v>36</v>
      </c>
      <c r="I24" s="85" t="s">
        <v>35</v>
      </c>
      <c r="J24" s="79" t="s">
        <v>36</v>
      </c>
      <c r="K24" s="208">
        <v>0.75</v>
      </c>
      <c r="L24" s="149"/>
      <c r="M24" s="56"/>
      <c r="N24" s="231"/>
      <c r="O24" s="20"/>
      <c r="P24" s="20"/>
      <c r="Q24" s="20"/>
      <c r="R24" s="20"/>
      <c r="S24" s="20"/>
    </row>
    <row r="25" spans="1:19" s="21" customFormat="1" ht="39">
      <c r="A25" s="238"/>
      <c r="B25" s="235"/>
      <c r="C25" s="258" t="s">
        <v>702</v>
      </c>
      <c r="D25" s="194">
        <v>2553</v>
      </c>
      <c r="E25" s="29"/>
      <c r="F25" s="196"/>
      <c r="G25" s="18"/>
      <c r="H25" s="196"/>
      <c r="I25" s="18"/>
      <c r="J25" s="196"/>
      <c r="K25" s="35"/>
      <c r="L25" s="149"/>
      <c r="M25" s="56"/>
      <c r="N25" s="231"/>
      <c r="O25" s="20"/>
      <c r="P25" s="20"/>
      <c r="Q25" s="20"/>
      <c r="R25" s="20"/>
      <c r="S25" s="20"/>
    </row>
    <row r="26" spans="1:19" s="21" customFormat="1" ht="58.5">
      <c r="A26" s="238"/>
      <c r="B26" s="132"/>
      <c r="C26" s="258" t="s">
        <v>748</v>
      </c>
      <c r="D26" s="236">
        <v>2554</v>
      </c>
      <c r="E26" s="62"/>
      <c r="F26" s="139"/>
      <c r="G26" s="62"/>
      <c r="H26" s="139"/>
      <c r="I26" s="62"/>
      <c r="J26" s="139"/>
      <c r="K26" s="62"/>
      <c r="L26" s="149"/>
      <c r="M26" s="56"/>
      <c r="N26" s="231"/>
      <c r="O26" s="20"/>
      <c r="P26" s="20"/>
      <c r="Q26" s="20"/>
      <c r="R26" s="20"/>
      <c r="S26" s="20"/>
    </row>
    <row r="27" spans="1:19" s="21" customFormat="1" ht="39">
      <c r="A27" s="239"/>
      <c r="B27" s="234"/>
      <c r="C27" s="256" t="s">
        <v>749</v>
      </c>
      <c r="D27" s="237">
        <v>2554</v>
      </c>
      <c r="E27" s="228"/>
      <c r="F27" s="140"/>
      <c r="G27" s="228"/>
      <c r="H27" s="140"/>
      <c r="I27" s="228"/>
      <c r="J27" s="140"/>
      <c r="K27" s="228"/>
      <c r="L27" s="149"/>
      <c r="M27" s="56"/>
      <c r="N27" s="231"/>
      <c r="O27" s="20"/>
      <c r="P27" s="20"/>
      <c r="Q27" s="20"/>
      <c r="R27" s="20"/>
      <c r="S27" s="20"/>
    </row>
    <row r="28" spans="1:19" s="21" customFormat="1" ht="51.75" customHeight="1">
      <c r="A28" s="51">
        <v>6</v>
      </c>
      <c r="B28" s="131" t="s">
        <v>703</v>
      </c>
      <c r="C28" s="262" t="s">
        <v>704</v>
      </c>
      <c r="D28" s="79">
        <v>2553</v>
      </c>
      <c r="E28" s="79">
        <v>2554</v>
      </c>
      <c r="F28" s="124" t="s">
        <v>34</v>
      </c>
      <c r="G28" s="192" t="s">
        <v>36</v>
      </c>
      <c r="H28" s="79" t="s">
        <v>36</v>
      </c>
      <c r="I28" s="85" t="s">
        <v>35</v>
      </c>
      <c r="J28" s="79" t="s">
        <v>36</v>
      </c>
      <c r="K28" s="208">
        <v>0.75</v>
      </c>
      <c r="L28" s="35"/>
      <c r="M28" s="206"/>
      <c r="N28" s="215"/>
      <c r="O28" s="20"/>
      <c r="P28" s="20"/>
      <c r="Q28" s="20"/>
      <c r="R28" s="20"/>
      <c r="S28" s="20"/>
    </row>
    <row r="29" spans="1:19" s="21" customFormat="1" ht="71.25" customHeight="1">
      <c r="A29" s="238"/>
      <c r="B29" s="132"/>
      <c r="C29" s="258" t="s">
        <v>705</v>
      </c>
      <c r="D29" s="29">
        <v>2553</v>
      </c>
      <c r="E29" s="29"/>
      <c r="F29" s="196"/>
      <c r="G29" s="18"/>
      <c r="H29" s="196"/>
      <c r="I29" s="18"/>
      <c r="J29" s="196"/>
      <c r="K29" s="35"/>
      <c r="L29" s="35"/>
      <c r="M29" s="206"/>
      <c r="N29" s="215"/>
      <c r="O29" s="20"/>
      <c r="P29" s="20"/>
      <c r="Q29" s="20"/>
      <c r="R29" s="20"/>
      <c r="S29" s="20"/>
    </row>
    <row r="30" spans="1:19" s="21" customFormat="1" ht="39">
      <c r="A30" s="239"/>
      <c r="B30" s="234"/>
      <c r="C30" s="256" t="s">
        <v>750</v>
      </c>
      <c r="D30" s="80">
        <v>2554</v>
      </c>
      <c r="E30" s="80"/>
      <c r="F30" s="198"/>
      <c r="G30" s="41"/>
      <c r="H30" s="198"/>
      <c r="I30" s="41"/>
      <c r="J30" s="198"/>
      <c r="K30" s="14"/>
      <c r="L30" s="14"/>
      <c r="M30" s="207"/>
      <c r="N30" s="212"/>
      <c r="O30" s="20"/>
      <c r="P30" s="20"/>
      <c r="Q30" s="20"/>
      <c r="R30" s="20"/>
      <c r="S30" s="20"/>
    </row>
    <row r="31" spans="1:19" s="21" customFormat="1" ht="19.5">
      <c r="A31" s="56"/>
      <c r="B31" s="282"/>
      <c r="C31" s="283"/>
      <c r="D31" s="276"/>
      <c r="E31" s="276"/>
      <c r="F31" s="242"/>
      <c r="G31" s="242"/>
      <c r="H31" s="242"/>
      <c r="I31" s="242"/>
      <c r="J31" s="242"/>
      <c r="K31" s="242"/>
      <c r="L31" s="242"/>
      <c r="M31" s="276"/>
      <c r="N31" s="276"/>
      <c r="O31" s="20"/>
      <c r="P31" s="20"/>
      <c r="Q31" s="20"/>
      <c r="R31" s="20"/>
      <c r="S31" s="20"/>
    </row>
    <row r="32" spans="1:14" ht="19.5">
      <c r="A32" s="362"/>
      <c r="B32" s="363" t="s">
        <v>1242</v>
      </c>
      <c r="C32" s="364" t="s">
        <v>1138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9.5">
      <c r="A33" s="335"/>
      <c r="B33" s="281"/>
      <c r="C33" s="361" t="s">
        <v>1265</v>
      </c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22"/>
    </row>
    <row r="34" spans="1:14" ht="19.5">
      <c r="A34" s="4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40"/>
      <c r="N34" s="40"/>
    </row>
    <row r="35" spans="1:14" ht="19.5">
      <c r="A35" s="4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40"/>
      <c r="N35" s="40"/>
    </row>
  </sheetData>
  <sheetProtection/>
  <mergeCells count="26">
    <mergeCell ref="F4:F5"/>
    <mergeCell ref="D4:D5"/>
    <mergeCell ref="E4:E5"/>
    <mergeCell ref="L4:N5"/>
    <mergeCell ref="K4:K5"/>
    <mergeCell ref="L14:L15"/>
    <mergeCell ref="M9:N9"/>
    <mergeCell ref="M12:N12"/>
    <mergeCell ref="L6:N6"/>
    <mergeCell ref="M10:N10"/>
    <mergeCell ref="M19:N19"/>
    <mergeCell ref="A7:N7"/>
    <mergeCell ref="B8:C8"/>
    <mergeCell ref="M11:N11"/>
    <mergeCell ref="M8:N8"/>
    <mergeCell ref="M17:N17"/>
    <mergeCell ref="A1:F1"/>
    <mergeCell ref="A2:D2"/>
    <mergeCell ref="A4:A5"/>
    <mergeCell ref="B4:B5"/>
    <mergeCell ref="C4:C5"/>
    <mergeCell ref="M18:N18"/>
    <mergeCell ref="M13:N13"/>
    <mergeCell ref="M16:N16"/>
    <mergeCell ref="M14:N15"/>
    <mergeCell ref="B14:C14"/>
  </mergeCells>
  <hyperlinks>
    <hyperlink ref="C32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&amp;R&amp;"TH SarabunPSK,Regular"&amp;14&amp;P</oddHeader>
    <oddFooter>&amp;L&amp;"TH SarabunPSK,Regular"&amp;14สำนักทะเบียนและวัดผล</oddFooter>
  </headerFooter>
  <rowBreaks count="2" manualBreakCount="2">
    <brk id="13" max="255" man="1"/>
    <brk id="2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12"/>
  <sheetViews>
    <sheetView zoomScale="80" zoomScaleNormal="80" zoomScaleSheetLayoutView="80" zoomScalePageLayoutView="70" workbookViewId="0" topLeftCell="A4">
      <selection activeCell="L9" sqref="L9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.75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60"/>
      <c r="P4" s="260"/>
      <c r="Q4" s="260"/>
      <c r="R4" s="260"/>
      <c r="S4" s="260"/>
    </row>
    <row r="5" spans="1:14" ht="19.5">
      <c r="A5" s="416"/>
      <c r="B5" s="405"/>
      <c r="C5" s="416"/>
      <c r="D5" s="405"/>
      <c r="E5" s="405"/>
      <c r="F5" s="405"/>
      <c r="G5" s="261">
        <v>0.25</v>
      </c>
      <c r="H5" s="7">
        <v>0.5</v>
      </c>
      <c r="I5" s="261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26</v>
      </c>
      <c r="C6" s="3"/>
      <c r="D6" s="3"/>
      <c r="E6" s="3"/>
      <c r="F6" s="3"/>
      <c r="G6" s="3"/>
      <c r="H6" s="3"/>
      <c r="I6" s="3"/>
      <c r="J6" s="3"/>
      <c r="K6" s="3"/>
      <c r="L6" s="413"/>
      <c r="M6" s="413"/>
      <c r="N6" s="413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9" s="257" customFormat="1" ht="61.5" customHeight="1">
      <c r="A8" s="236">
        <v>1</v>
      </c>
      <c r="B8" s="267" t="s">
        <v>558</v>
      </c>
      <c r="C8" s="258" t="s">
        <v>554</v>
      </c>
      <c r="D8" s="24">
        <v>2554</v>
      </c>
      <c r="E8" s="24">
        <v>2554</v>
      </c>
      <c r="F8" s="11" t="s">
        <v>555</v>
      </c>
      <c r="G8" s="10" t="s">
        <v>35</v>
      </c>
      <c r="H8" s="24" t="s">
        <v>36</v>
      </c>
      <c r="I8" s="24" t="s">
        <v>36</v>
      </c>
      <c r="J8" s="24" t="s">
        <v>36</v>
      </c>
      <c r="K8" s="24">
        <v>0.25</v>
      </c>
      <c r="L8" s="249" t="s">
        <v>557</v>
      </c>
      <c r="M8" s="424" t="s">
        <v>556</v>
      </c>
      <c r="N8" s="465"/>
      <c r="O8" s="8"/>
      <c r="P8" s="8"/>
      <c r="Q8" s="8"/>
      <c r="R8" s="8"/>
      <c r="S8" s="8"/>
    </row>
    <row r="9" spans="1:19" s="257" customFormat="1" ht="61.5" customHeight="1">
      <c r="A9" s="50">
        <v>2</v>
      </c>
      <c r="B9" s="267" t="s">
        <v>558</v>
      </c>
      <c r="C9" s="268" t="s">
        <v>895</v>
      </c>
      <c r="D9" s="24">
        <v>2554</v>
      </c>
      <c r="E9" s="24">
        <v>2554</v>
      </c>
      <c r="F9" s="11" t="s">
        <v>555</v>
      </c>
      <c r="G9" s="10" t="s">
        <v>35</v>
      </c>
      <c r="H9" s="24" t="s">
        <v>36</v>
      </c>
      <c r="I9" s="24" t="s">
        <v>36</v>
      </c>
      <c r="J9" s="24" t="s">
        <v>36</v>
      </c>
      <c r="K9" s="277">
        <v>0.25</v>
      </c>
      <c r="L9" s="375" t="s">
        <v>896</v>
      </c>
      <c r="M9" s="402" t="s">
        <v>897</v>
      </c>
      <c r="N9" s="403"/>
      <c r="O9" s="8"/>
      <c r="P9" s="8"/>
      <c r="Q9" s="8"/>
      <c r="R9" s="8"/>
      <c r="S9" s="8"/>
    </row>
    <row r="10" spans="1:14" ht="19.5">
      <c r="A10" s="26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60"/>
      <c r="N10" s="260"/>
    </row>
    <row r="11" spans="1:14" ht="19.5">
      <c r="A11" s="362"/>
      <c r="B11" s="363" t="s">
        <v>1242</v>
      </c>
      <c r="C11" s="364" t="s">
        <v>1138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9.5">
      <c r="A12" s="335"/>
      <c r="B12" s="281"/>
      <c r="C12" s="361" t="s">
        <v>1265</v>
      </c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2"/>
    </row>
  </sheetData>
  <sheetProtection/>
  <mergeCells count="14">
    <mergeCell ref="M9:N9"/>
    <mergeCell ref="F4:F5"/>
    <mergeCell ref="K4:K5"/>
    <mergeCell ref="L4:N5"/>
    <mergeCell ref="L6:N6"/>
    <mergeCell ref="A7:N7"/>
    <mergeCell ref="M8:N8"/>
    <mergeCell ref="A1:F1"/>
    <mergeCell ref="A2:D2"/>
    <mergeCell ref="A4:A5"/>
    <mergeCell ref="B4:B5"/>
    <mergeCell ref="C4:C5"/>
    <mergeCell ref="D4:D5"/>
    <mergeCell ref="E4:E5"/>
  </mergeCells>
  <hyperlinks>
    <hyperlink ref="C11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9" r:id="rId2" display="สทศ.2"/>
    <hyperlink ref="L8" r:id="rId3" display="สทศ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4"/>
  <headerFooter>
    <oddHeader>&amp;R&amp;"TH SarabunPSK,Regular"&amp;14&amp;P</oddHeader>
    <oddFooter>&amp;L&amp;"TH SarabunPSK,Regular"&amp;14สำนักเทคโนโลยีการศึกษา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5"/>
  <sheetViews>
    <sheetView zoomScale="90" zoomScaleNormal="90" zoomScaleSheetLayoutView="80" zoomScalePageLayoutView="70" workbookViewId="0" topLeftCell="A5">
      <selection activeCell="C19" sqref="C19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.75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40"/>
      <c r="P4" s="40"/>
      <c r="Q4" s="40"/>
      <c r="R4" s="40"/>
      <c r="S4" s="40"/>
    </row>
    <row r="5" spans="1:14" ht="19.5">
      <c r="A5" s="416"/>
      <c r="B5" s="405"/>
      <c r="C5" s="416"/>
      <c r="D5" s="405"/>
      <c r="E5" s="405"/>
      <c r="F5" s="405"/>
      <c r="G5" s="39">
        <v>0.25</v>
      </c>
      <c r="H5" s="7">
        <v>0.5</v>
      </c>
      <c r="I5" s="39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31</v>
      </c>
      <c r="C6" s="3"/>
      <c r="D6" s="166"/>
      <c r="E6" s="166"/>
      <c r="F6" s="166"/>
      <c r="G6" s="166"/>
      <c r="H6" s="166"/>
      <c r="I6" s="166"/>
      <c r="J6" s="166"/>
      <c r="K6" s="166"/>
      <c r="L6" s="412"/>
      <c r="M6" s="412"/>
      <c r="N6" s="412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19.5">
      <c r="A8" s="222"/>
      <c r="B8" s="223"/>
      <c r="C8" s="222"/>
      <c r="D8" s="18"/>
      <c r="E8" s="18"/>
      <c r="F8" s="18"/>
      <c r="G8" s="18"/>
      <c r="H8" s="18"/>
      <c r="I8" s="18"/>
      <c r="J8" s="18"/>
      <c r="K8" s="197"/>
      <c r="L8" s="196"/>
      <c r="M8" s="434"/>
      <c r="N8" s="435"/>
    </row>
    <row r="9" spans="1:14" ht="19.5">
      <c r="A9" s="399" t="s">
        <v>1253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</row>
    <row r="10" spans="1:14" ht="19.5">
      <c r="A10" s="224"/>
      <c r="B10" s="224"/>
      <c r="C10" s="224"/>
      <c r="D10" s="18"/>
      <c r="E10" s="18"/>
      <c r="F10" s="18"/>
      <c r="G10" s="18"/>
      <c r="H10" s="18"/>
      <c r="I10" s="197"/>
      <c r="J10" s="18"/>
      <c r="K10" s="18"/>
      <c r="L10" s="196"/>
      <c r="M10" s="434"/>
      <c r="N10" s="435"/>
    </row>
    <row r="11" spans="1:14" ht="19.5">
      <c r="A11" s="399" t="s">
        <v>1250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1"/>
    </row>
    <row r="12" spans="1:14" ht="19.5">
      <c r="A12" s="29"/>
      <c r="B12" s="225"/>
      <c r="C12" s="71"/>
      <c r="D12" s="18"/>
      <c r="E12" s="18"/>
      <c r="F12" s="18"/>
      <c r="G12" s="18"/>
      <c r="H12" s="18"/>
      <c r="I12" s="18"/>
      <c r="J12" s="18"/>
      <c r="K12" s="197"/>
      <c r="L12" s="196"/>
      <c r="M12" s="434"/>
      <c r="N12" s="435"/>
    </row>
    <row r="13" spans="1:14" ht="19.5">
      <c r="A13" s="399" t="s">
        <v>1249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1"/>
    </row>
    <row r="14" spans="1:14" ht="19.5">
      <c r="A14" s="8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198"/>
      <c r="M14" s="434"/>
      <c r="N14" s="435"/>
    </row>
    <row r="15" spans="1:14" ht="19.5">
      <c r="A15" s="4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40"/>
      <c r="N15" s="40"/>
    </row>
  </sheetData>
  <sheetProtection/>
  <mergeCells count="19">
    <mergeCell ref="L4:N5"/>
    <mergeCell ref="A1:F1"/>
    <mergeCell ref="A2:D2"/>
    <mergeCell ref="A4:A5"/>
    <mergeCell ref="B4:B5"/>
    <mergeCell ref="C4:C5"/>
    <mergeCell ref="D4:D5"/>
    <mergeCell ref="E4:E5"/>
    <mergeCell ref="F4:F5"/>
    <mergeCell ref="A11:N11"/>
    <mergeCell ref="K4:K5"/>
    <mergeCell ref="A13:N13"/>
    <mergeCell ref="M14:N14"/>
    <mergeCell ref="A7:N7"/>
    <mergeCell ref="M10:N10"/>
    <mergeCell ref="M12:N12"/>
    <mergeCell ref="L6:N6"/>
    <mergeCell ref="A9:N9"/>
    <mergeCell ref="M8:N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headerFooter>
    <oddHeader>&amp;R&amp;"TH SarabunPSK,Regular"&amp;14&amp;P</oddHeader>
    <oddFooter>&amp;L&amp;"TH SarabunPSK,Regular"&amp;14สถาบันวิจัยและพัฒนา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SheetLayoutView="80" zoomScalePageLayoutView="70" workbookViewId="0" topLeftCell="A7">
      <selection activeCell="J25" sqref="J25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47.75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98"/>
      <c r="P4" s="298"/>
      <c r="Q4" s="298"/>
      <c r="R4" s="298"/>
      <c r="S4" s="298"/>
    </row>
    <row r="5" spans="1:14" ht="19.5">
      <c r="A5" s="416"/>
      <c r="B5" s="405"/>
      <c r="C5" s="416"/>
      <c r="D5" s="405"/>
      <c r="E5" s="405"/>
      <c r="F5" s="405"/>
      <c r="G5" s="297">
        <v>0.25</v>
      </c>
      <c r="H5" s="7">
        <v>0.5</v>
      </c>
      <c r="I5" s="297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18</v>
      </c>
      <c r="C6" s="3"/>
      <c r="D6" s="3"/>
      <c r="E6" s="3"/>
      <c r="F6" s="3"/>
      <c r="G6" s="3"/>
      <c r="H6" s="3"/>
      <c r="I6" s="3"/>
      <c r="J6" s="3"/>
      <c r="K6" s="3"/>
      <c r="L6" s="412"/>
      <c r="M6" s="413"/>
      <c r="N6" s="413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60.75" customHeight="1">
      <c r="A8" s="50">
        <v>1</v>
      </c>
      <c r="B8" s="307" t="s">
        <v>53</v>
      </c>
      <c r="C8" s="25" t="s">
        <v>54</v>
      </c>
      <c r="D8" s="24">
        <v>2554</v>
      </c>
      <c r="E8" s="24">
        <v>2554</v>
      </c>
      <c r="F8" s="43" t="s">
        <v>34</v>
      </c>
      <c r="G8" s="44" t="s">
        <v>35</v>
      </c>
      <c r="H8" s="45" t="s">
        <v>36</v>
      </c>
      <c r="I8" s="45" t="s">
        <v>36</v>
      </c>
      <c r="J8" s="45" t="s">
        <v>36</v>
      </c>
      <c r="K8" s="46">
        <v>0.25</v>
      </c>
      <c r="L8" s="249" t="s">
        <v>1096</v>
      </c>
      <c r="M8" s="397" t="s">
        <v>55</v>
      </c>
      <c r="N8" s="398"/>
    </row>
    <row r="9" spans="1:14" ht="84.75" customHeight="1">
      <c r="A9" s="50">
        <v>2</v>
      </c>
      <c r="B9" s="307" t="s">
        <v>56</v>
      </c>
      <c r="C9" s="25" t="s">
        <v>57</v>
      </c>
      <c r="D9" s="24">
        <v>2554</v>
      </c>
      <c r="E9" s="24">
        <v>2554</v>
      </c>
      <c r="F9" s="43" t="s">
        <v>34</v>
      </c>
      <c r="G9" s="44" t="s">
        <v>35</v>
      </c>
      <c r="H9" s="45" t="s">
        <v>36</v>
      </c>
      <c r="I9" s="45" t="s">
        <v>36</v>
      </c>
      <c r="J9" s="45" t="s">
        <v>36</v>
      </c>
      <c r="K9" s="46">
        <v>0.25</v>
      </c>
      <c r="L9" s="249" t="s">
        <v>1097</v>
      </c>
      <c r="M9" s="397" t="s">
        <v>58</v>
      </c>
      <c r="N9" s="398"/>
    </row>
    <row r="10" spans="1:14" ht="60.75" customHeight="1">
      <c r="A10" s="50">
        <v>3</v>
      </c>
      <c r="B10" s="307" t="s">
        <v>59</v>
      </c>
      <c r="C10" s="25" t="s">
        <v>60</v>
      </c>
      <c r="D10" s="24">
        <v>2554</v>
      </c>
      <c r="E10" s="24">
        <v>2554</v>
      </c>
      <c r="F10" s="43" t="s">
        <v>34</v>
      </c>
      <c r="G10" s="44" t="s">
        <v>35</v>
      </c>
      <c r="H10" s="45" t="s">
        <v>36</v>
      </c>
      <c r="I10" s="45" t="s">
        <v>36</v>
      </c>
      <c r="J10" s="45" t="s">
        <v>36</v>
      </c>
      <c r="K10" s="46">
        <v>0.25</v>
      </c>
      <c r="L10" s="249" t="s">
        <v>1098</v>
      </c>
      <c r="M10" s="397" t="s">
        <v>61</v>
      </c>
      <c r="N10" s="398"/>
    </row>
    <row r="11" spans="1:14" ht="60.75" customHeight="1">
      <c r="A11" s="50">
        <v>4</v>
      </c>
      <c r="B11" s="307" t="s">
        <v>59</v>
      </c>
      <c r="C11" s="25" t="s">
        <v>62</v>
      </c>
      <c r="D11" s="24">
        <v>2554</v>
      </c>
      <c r="E11" s="24">
        <v>2554</v>
      </c>
      <c r="F11" s="43" t="s">
        <v>34</v>
      </c>
      <c r="G11" s="44" t="s">
        <v>35</v>
      </c>
      <c r="H11" s="45" t="s">
        <v>36</v>
      </c>
      <c r="I11" s="45" t="s">
        <v>36</v>
      </c>
      <c r="J11" s="45" t="s">
        <v>36</v>
      </c>
      <c r="K11" s="288">
        <v>0.25</v>
      </c>
      <c r="L11" s="249" t="s">
        <v>1099</v>
      </c>
      <c r="M11" s="397" t="s">
        <v>63</v>
      </c>
      <c r="N11" s="398"/>
    </row>
    <row r="12" spans="1:14" ht="60.75" customHeight="1">
      <c r="A12" s="50">
        <v>5</v>
      </c>
      <c r="B12" s="307" t="s">
        <v>64</v>
      </c>
      <c r="C12" s="25" t="s">
        <v>65</v>
      </c>
      <c r="D12" s="24">
        <v>2554</v>
      </c>
      <c r="E12" s="24">
        <v>2554</v>
      </c>
      <c r="F12" s="43" t="s">
        <v>34</v>
      </c>
      <c r="G12" s="44" t="s">
        <v>35</v>
      </c>
      <c r="H12" s="45" t="s">
        <v>36</v>
      </c>
      <c r="I12" s="45" t="s">
        <v>36</v>
      </c>
      <c r="J12" s="45" t="s">
        <v>36</v>
      </c>
      <c r="K12" s="46">
        <v>0.25</v>
      </c>
      <c r="L12" s="249" t="s">
        <v>1100</v>
      </c>
      <c r="M12" s="397" t="s">
        <v>66</v>
      </c>
      <c r="N12" s="398"/>
    </row>
    <row r="13" spans="1:14" ht="60.75" customHeight="1">
      <c r="A13" s="50">
        <v>6</v>
      </c>
      <c r="B13" s="307" t="s">
        <v>67</v>
      </c>
      <c r="C13" s="25" t="s">
        <v>68</v>
      </c>
      <c r="D13" s="24">
        <v>2554</v>
      </c>
      <c r="E13" s="24">
        <v>2554</v>
      </c>
      <c r="F13" s="43" t="s">
        <v>34</v>
      </c>
      <c r="G13" s="44" t="s">
        <v>35</v>
      </c>
      <c r="H13" s="45" t="s">
        <v>36</v>
      </c>
      <c r="I13" s="45" t="s">
        <v>36</v>
      </c>
      <c r="J13" s="45" t="s">
        <v>36</v>
      </c>
      <c r="K13" s="46">
        <v>0.25</v>
      </c>
      <c r="L13" s="249" t="s">
        <v>1101</v>
      </c>
      <c r="M13" s="397" t="s">
        <v>69</v>
      </c>
      <c r="N13" s="398"/>
    </row>
    <row r="14" spans="1:14" ht="60.75" customHeight="1">
      <c r="A14" s="50">
        <v>7</v>
      </c>
      <c r="B14" s="307" t="s">
        <v>70</v>
      </c>
      <c r="C14" s="25" t="s">
        <v>71</v>
      </c>
      <c r="D14" s="24">
        <v>2554</v>
      </c>
      <c r="E14" s="24">
        <v>2554</v>
      </c>
      <c r="F14" s="43" t="s">
        <v>34</v>
      </c>
      <c r="G14" s="44" t="s">
        <v>35</v>
      </c>
      <c r="H14" s="45" t="s">
        <v>36</v>
      </c>
      <c r="I14" s="45" t="s">
        <v>36</v>
      </c>
      <c r="J14" s="45" t="s">
        <v>36</v>
      </c>
      <c r="K14" s="46">
        <v>0.25</v>
      </c>
      <c r="L14" s="249" t="s">
        <v>1102</v>
      </c>
      <c r="M14" s="397" t="s">
        <v>72</v>
      </c>
      <c r="N14" s="398"/>
    </row>
    <row r="15" spans="1:14" ht="60.75" customHeight="1">
      <c r="A15" s="50">
        <v>8</v>
      </c>
      <c r="B15" s="307" t="s">
        <v>73</v>
      </c>
      <c r="C15" s="25" t="s">
        <v>74</v>
      </c>
      <c r="D15" s="24">
        <v>2554</v>
      </c>
      <c r="E15" s="24">
        <v>2554</v>
      </c>
      <c r="F15" s="43" t="s">
        <v>34</v>
      </c>
      <c r="G15" s="44" t="s">
        <v>35</v>
      </c>
      <c r="H15" s="45" t="s">
        <v>36</v>
      </c>
      <c r="I15" s="45" t="s">
        <v>36</v>
      </c>
      <c r="J15" s="45" t="s">
        <v>36</v>
      </c>
      <c r="K15" s="46">
        <v>0.25</v>
      </c>
      <c r="L15" s="249" t="s">
        <v>1103</v>
      </c>
      <c r="M15" s="397" t="s">
        <v>75</v>
      </c>
      <c r="N15" s="398"/>
    </row>
    <row r="16" spans="1:14" ht="60.75" customHeight="1">
      <c r="A16" s="50">
        <v>9</v>
      </c>
      <c r="B16" s="307" t="s">
        <v>59</v>
      </c>
      <c r="C16" s="25" t="s">
        <v>76</v>
      </c>
      <c r="D16" s="24">
        <v>2554</v>
      </c>
      <c r="E16" s="24">
        <v>2554</v>
      </c>
      <c r="F16" s="43" t="s">
        <v>34</v>
      </c>
      <c r="G16" s="44" t="s">
        <v>35</v>
      </c>
      <c r="H16" s="45" t="s">
        <v>36</v>
      </c>
      <c r="I16" s="45" t="s">
        <v>36</v>
      </c>
      <c r="J16" s="45" t="s">
        <v>36</v>
      </c>
      <c r="K16" s="46">
        <v>0.25</v>
      </c>
      <c r="L16" s="249" t="s">
        <v>1104</v>
      </c>
      <c r="M16" s="397" t="s">
        <v>77</v>
      </c>
      <c r="N16" s="398"/>
    </row>
    <row r="17" spans="1:14" ht="60.75" customHeight="1">
      <c r="A17" s="48">
        <v>10</v>
      </c>
      <c r="B17" s="378" t="s">
        <v>1254</v>
      </c>
      <c r="C17" s="43" t="s">
        <v>1255</v>
      </c>
      <c r="D17" s="380">
        <v>2554</v>
      </c>
      <c r="E17" s="380">
        <v>2554</v>
      </c>
      <c r="F17" s="43" t="s">
        <v>34</v>
      </c>
      <c r="G17" s="44" t="s">
        <v>35</v>
      </c>
      <c r="H17" s="45" t="s">
        <v>36</v>
      </c>
      <c r="I17" s="45" t="s">
        <v>36</v>
      </c>
      <c r="J17" s="45" t="s">
        <v>36</v>
      </c>
      <c r="K17" s="46">
        <v>0.25</v>
      </c>
      <c r="L17" s="249" t="s">
        <v>1105</v>
      </c>
      <c r="M17" s="489" t="s">
        <v>1256</v>
      </c>
      <c r="N17" s="490"/>
    </row>
    <row r="18" spans="1:14" ht="60.75" customHeight="1">
      <c r="A18" s="50">
        <v>11</v>
      </c>
      <c r="B18" s="307" t="s">
        <v>70</v>
      </c>
      <c r="C18" s="25" t="s">
        <v>78</v>
      </c>
      <c r="D18" s="24">
        <v>2554</v>
      </c>
      <c r="E18" s="24">
        <v>2554</v>
      </c>
      <c r="F18" s="43" t="s">
        <v>34</v>
      </c>
      <c r="G18" s="44" t="s">
        <v>35</v>
      </c>
      <c r="H18" s="45" t="s">
        <v>36</v>
      </c>
      <c r="I18" s="45" t="s">
        <v>36</v>
      </c>
      <c r="J18" s="45" t="s">
        <v>36</v>
      </c>
      <c r="K18" s="46">
        <v>0.25</v>
      </c>
      <c r="L18" s="249" t="s">
        <v>1106</v>
      </c>
      <c r="M18" s="397" t="s">
        <v>79</v>
      </c>
      <c r="N18" s="398"/>
    </row>
    <row r="19" spans="1:14" ht="60.75" customHeight="1">
      <c r="A19" s="50">
        <v>12</v>
      </c>
      <c r="B19" s="307" t="s">
        <v>70</v>
      </c>
      <c r="C19" s="25" t="s">
        <v>80</v>
      </c>
      <c r="D19" s="24">
        <v>2554</v>
      </c>
      <c r="E19" s="24">
        <v>2554</v>
      </c>
      <c r="F19" s="43" t="s">
        <v>34</v>
      </c>
      <c r="G19" s="44" t="s">
        <v>35</v>
      </c>
      <c r="H19" s="45" t="s">
        <v>36</v>
      </c>
      <c r="I19" s="45" t="s">
        <v>36</v>
      </c>
      <c r="J19" s="45" t="s">
        <v>36</v>
      </c>
      <c r="K19" s="46">
        <v>0.25</v>
      </c>
      <c r="L19" s="249" t="s">
        <v>1107</v>
      </c>
      <c r="M19" s="397" t="s">
        <v>81</v>
      </c>
      <c r="N19" s="398"/>
    </row>
    <row r="20" spans="1:14" ht="60.75" customHeight="1">
      <c r="A20" s="50">
        <v>13</v>
      </c>
      <c r="B20" s="307" t="s">
        <v>70</v>
      </c>
      <c r="C20" s="25" t="s">
        <v>82</v>
      </c>
      <c r="D20" s="24">
        <v>2554</v>
      </c>
      <c r="E20" s="24">
        <v>2554</v>
      </c>
      <c r="F20" s="43" t="s">
        <v>34</v>
      </c>
      <c r="G20" s="44" t="s">
        <v>35</v>
      </c>
      <c r="H20" s="45" t="s">
        <v>36</v>
      </c>
      <c r="I20" s="45" t="s">
        <v>36</v>
      </c>
      <c r="J20" s="45" t="s">
        <v>36</v>
      </c>
      <c r="K20" s="46">
        <v>0.25</v>
      </c>
      <c r="L20" s="249" t="s">
        <v>1108</v>
      </c>
      <c r="M20" s="397" t="s">
        <v>83</v>
      </c>
      <c r="N20" s="398"/>
    </row>
    <row r="21" spans="1:14" ht="60.75" customHeight="1">
      <c r="A21" s="50">
        <v>14</v>
      </c>
      <c r="B21" s="307" t="s">
        <v>84</v>
      </c>
      <c r="C21" s="25" t="s">
        <v>85</v>
      </c>
      <c r="D21" s="24">
        <v>2554</v>
      </c>
      <c r="E21" s="24">
        <v>2554</v>
      </c>
      <c r="F21" s="43" t="s">
        <v>34</v>
      </c>
      <c r="G21" s="47" t="s">
        <v>35</v>
      </c>
      <c r="H21" s="48" t="s">
        <v>36</v>
      </c>
      <c r="I21" s="48" t="s">
        <v>36</v>
      </c>
      <c r="J21" s="48" t="s">
        <v>36</v>
      </c>
      <c r="K21" s="288">
        <v>0.25</v>
      </c>
      <c r="L21" s="249" t="s">
        <v>1109</v>
      </c>
      <c r="M21" s="403" t="s">
        <v>86</v>
      </c>
      <c r="N21" s="404"/>
    </row>
    <row r="22" spans="1:14" ht="60.75" customHeight="1">
      <c r="A22" s="50">
        <v>15</v>
      </c>
      <c r="B22" s="307" t="s">
        <v>70</v>
      </c>
      <c r="C22" s="25" t="s">
        <v>87</v>
      </c>
      <c r="D22" s="24">
        <v>2554</v>
      </c>
      <c r="E22" s="24">
        <v>2554</v>
      </c>
      <c r="F22" s="43" t="s">
        <v>34</v>
      </c>
      <c r="G22" s="47" t="s">
        <v>35</v>
      </c>
      <c r="H22" s="48" t="s">
        <v>36</v>
      </c>
      <c r="I22" s="48" t="s">
        <v>36</v>
      </c>
      <c r="J22" s="48" t="s">
        <v>36</v>
      </c>
      <c r="K22" s="288">
        <v>0.25</v>
      </c>
      <c r="L22" s="249" t="s">
        <v>370</v>
      </c>
      <c r="M22" s="403" t="s">
        <v>88</v>
      </c>
      <c r="N22" s="404"/>
    </row>
    <row r="23" spans="1:14" ht="60.75" customHeight="1">
      <c r="A23" s="48">
        <v>16</v>
      </c>
      <c r="B23" s="378" t="s">
        <v>84</v>
      </c>
      <c r="C23" s="43" t="s">
        <v>1217</v>
      </c>
      <c r="D23" s="380">
        <v>2554</v>
      </c>
      <c r="E23" s="380">
        <v>2554</v>
      </c>
      <c r="F23" s="43" t="s">
        <v>34</v>
      </c>
      <c r="G23" s="47" t="s">
        <v>35</v>
      </c>
      <c r="H23" s="48" t="s">
        <v>36</v>
      </c>
      <c r="I23" s="48" t="s">
        <v>36</v>
      </c>
      <c r="J23" s="48" t="s">
        <v>36</v>
      </c>
      <c r="K23" s="491">
        <v>0.25</v>
      </c>
      <c r="L23" s="492" t="s">
        <v>1220</v>
      </c>
      <c r="M23" s="488" t="s">
        <v>1218</v>
      </c>
      <c r="N23" s="493"/>
    </row>
    <row r="24" spans="1:14" ht="60.75" customHeight="1">
      <c r="A24" s="48">
        <v>17</v>
      </c>
      <c r="B24" s="378" t="s">
        <v>59</v>
      </c>
      <c r="C24" s="43" t="s">
        <v>1219</v>
      </c>
      <c r="D24" s="380">
        <v>2554</v>
      </c>
      <c r="E24" s="380">
        <v>2554</v>
      </c>
      <c r="F24" s="43" t="s">
        <v>34</v>
      </c>
      <c r="G24" s="47" t="s">
        <v>35</v>
      </c>
      <c r="H24" s="48" t="s">
        <v>36</v>
      </c>
      <c r="I24" s="48" t="s">
        <v>36</v>
      </c>
      <c r="J24" s="48" t="s">
        <v>36</v>
      </c>
      <c r="K24" s="491">
        <v>0.25</v>
      </c>
      <c r="L24" s="492" t="s">
        <v>1223</v>
      </c>
      <c r="M24" s="488" t="s">
        <v>1221</v>
      </c>
      <c r="N24" s="493"/>
    </row>
    <row r="25" spans="1:14" ht="60.75" customHeight="1">
      <c r="A25" s="48">
        <v>18</v>
      </c>
      <c r="B25" s="378" t="s">
        <v>64</v>
      </c>
      <c r="C25" s="43" t="s">
        <v>1222</v>
      </c>
      <c r="D25" s="380">
        <v>2554</v>
      </c>
      <c r="E25" s="380">
        <v>2554</v>
      </c>
      <c r="F25" s="43" t="s">
        <v>34</v>
      </c>
      <c r="G25" s="47" t="s">
        <v>35</v>
      </c>
      <c r="H25" s="48" t="s">
        <v>36</v>
      </c>
      <c r="I25" s="48" t="s">
        <v>36</v>
      </c>
      <c r="J25" s="48" t="s">
        <v>36</v>
      </c>
      <c r="K25" s="491">
        <v>0.25</v>
      </c>
      <c r="L25" s="492" t="s">
        <v>1229</v>
      </c>
      <c r="M25" s="488" t="s">
        <v>1225</v>
      </c>
      <c r="N25" s="493"/>
    </row>
    <row r="26" spans="1:14" ht="60.75" customHeight="1">
      <c r="A26" s="48">
        <v>19</v>
      </c>
      <c r="B26" s="378" t="s">
        <v>59</v>
      </c>
      <c r="C26" s="43" t="s">
        <v>1224</v>
      </c>
      <c r="D26" s="380">
        <v>2554</v>
      </c>
      <c r="E26" s="380">
        <v>2554</v>
      </c>
      <c r="F26" s="43" t="s">
        <v>34</v>
      </c>
      <c r="G26" s="47" t="s">
        <v>35</v>
      </c>
      <c r="H26" s="48" t="s">
        <v>36</v>
      </c>
      <c r="I26" s="48" t="s">
        <v>36</v>
      </c>
      <c r="J26" s="48" t="s">
        <v>36</v>
      </c>
      <c r="K26" s="491">
        <v>0.25</v>
      </c>
      <c r="L26" s="492" t="s">
        <v>1257</v>
      </c>
      <c r="M26" s="488" t="s">
        <v>1226</v>
      </c>
      <c r="N26" s="493"/>
    </row>
    <row r="27" spans="1:14" ht="60.75" customHeight="1">
      <c r="A27" s="48">
        <v>20</v>
      </c>
      <c r="B27" s="378" t="s">
        <v>1227</v>
      </c>
      <c r="C27" s="43" t="s">
        <v>1228</v>
      </c>
      <c r="D27" s="380">
        <v>2554</v>
      </c>
      <c r="E27" s="380">
        <v>2554</v>
      </c>
      <c r="F27" s="43" t="s">
        <v>34</v>
      </c>
      <c r="G27" s="47" t="s">
        <v>35</v>
      </c>
      <c r="H27" s="48" t="s">
        <v>36</v>
      </c>
      <c r="I27" s="48" t="s">
        <v>36</v>
      </c>
      <c r="J27" s="48" t="s">
        <v>36</v>
      </c>
      <c r="K27" s="491">
        <v>0.25</v>
      </c>
      <c r="L27" s="492" t="s">
        <v>1231</v>
      </c>
      <c r="M27" s="488" t="s">
        <v>1230</v>
      </c>
      <c r="N27" s="493"/>
    </row>
    <row r="28" spans="1:14" ht="19.5">
      <c r="A28" s="399" t="s">
        <v>1249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1"/>
    </row>
    <row r="29" spans="1:14" ht="45.75" customHeight="1">
      <c r="A29" s="24">
        <v>21</v>
      </c>
      <c r="B29" s="11" t="s">
        <v>105</v>
      </c>
      <c r="C29" s="25" t="s">
        <v>134</v>
      </c>
      <c r="D29" s="11"/>
      <c r="E29" s="24">
        <v>2554</v>
      </c>
      <c r="F29" s="43" t="s">
        <v>34</v>
      </c>
      <c r="G29" s="48" t="s">
        <v>36</v>
      </c>
      <c r="H29" s="121" t="s">
        <v>36</v>
      </c>
      <c r="I29" s="121" t="s">
        <v>36</v>
      </c>
      <c r="J29" s="47" t="s">
        <v>35</v>
      </c>
      <c r="K29" s="122">
        <v>1</v>
      </c>
      <c r="L29" s="324" t="s">
        <v>1231</v>
      </c>
      <c r="M29" s="402" t="s">
        <v>133</v>
      </c>
      <c r="N29" s="403"/>
    </row>
    <row r="30" spans="1:14" ht="19.5">
      <c r="A30" s="29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92"/>
      <c r="N30" s="292"/>
    </row>
    <row r="31" spans="1:14" ht="19.5">
      <c r="A31" s="362"/>
      <c r="B31" s="363" t="s">
        <v>1242</v>
      </c>
      <c r="C31" s="364" t="s">
        <v>1138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9.5">
      <c r="A32" s="335"/>
      <c r="B32" s="281"/>
      <c r="C32" s="361" t="s">
        <v>1265</v>
      </c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22"/>
    </row>
  </sheetData>
  <sheetProtection/>
  <mergeCells count="34">
    <mergeCell ref="M24:N24"/>
    <mergeCell ref="M25:N25"/>
    <mergeCell ref="M26:N26"/>
    <mergeCell ref="M27:N27"/>
    <mergeCell ref="A1:F1"/>
    <mergeCell ref="A2:D2"/>
    <mergeCell ref="A4:A5"/>
    <mergeCell ref="B4:B5"/>
    <mergeCell ref="C4:C5"/>
    <mergeCell ref="D4:D5"/>
    <mergeCell ref="E4:E5"/>
    <mergeCell ref="F4:F5"/>
    <mergeCell ref="K4:K5"/>
    <mergeCell ref="L4:N5"/>
    <mergeCell ref="L6:N6"/>
    <mergeCell ref="A7:N7"/>
    <mergeCell ref="M22:N22"/>
    <mergeCell ref="M8:N8"/>
    <mergeCell ref="M9:N9"/>
    <mergeCell ref="M10:N10"/>
    <mergeCell ref="M11:N11"/>
    <mergeCell ref="M12:N12"/>
    <mergeCell ref="M13:N13"/>
    <mergeCell ref="M17:N17"/>
    <mergeCell ref="M23:N23"/>
    <mergeCell ref="M14:N14"/>
    <mergeCell ref="M15:N15"/>
    <mergeCell ref="A28:N28"/>
    <mergeCell ref="M29:N29"/>
    <mergeCell ref="M16:N16"/>
    <mergeCell ref="M18:N18"/>
    <mergeCell ref="M19:N19"/>
    <mergeCell ref="M20:N20"/>
    <mergeCell ref="M21:N21"/>
  </mergeCells>
  <hyperlinks>
    <hyperlink ref="C31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นต.1"/>
    <hyperlink ref="L9" r:id="rId3" display="นต.2"/>
    <hyperlink ref="L10" r:id="rId4" display="นต.3"/>
    <hyperlink ref="L11" r:id="rId5" display="นต.4"/>
    <hyperlink ref="L12" r:id="rId6" display="นต.5"/>
    <hyperlink ref="L13" r:id="rId7" display="นต.6"/>
    <hyperlink ref="L14" r:id="rId8" display="นต.7"/>
    <hyperlink ref="L15" r:id="rId9" display="นต.8"/>
    <hyperlink ref="L16" r:id="rId10" display="นต.9"/>
    <hyperlink ref="L18" r:id="rId11" display="นต.11"/>
    <hyperlink ref="L19" r:id="rId12" display="นต.12"/>
    <hyperlink ref="L20" r:id="rId13" display="นต.13"/>
    <hyperlink ref="L21" r:id="rId14" display="นต.14"/>
    <hyperlink ref="L22" r:id="rId15" display="นต.15"/>
    <hyperlink ref="L17" r:id="rId16" display="นต.1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7"/>
  <headerFooter>
    <oddHeader>&amp;R&amp;"TH SarabunPSK,Regular"&amp;14&amp;P</oddHeader>
    <oddFooter>&amp;L&amp;"TH SarabunPSK,Regular"&amp;14สาขาวิชานิติศาสตร์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80" zoomScaleNormal="80" zoomScaleSheetLayoutView="80" zoomScalePageLayoutView="70" workbookViewId="0" topLeftCell="A43">
      <selection activeCell="E43" sqref="E43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98"/>
      <c r="P4" s="298"/>
      <c r="Q4" s="298"/>
      <c r="R4" s="298"/>
      <c r="S4" s="298"/>
    </row>
    <row r="5" spans="1:14" ht="19.5">
      <c r="A5" s="416"/>
      <c r="B5" s="405"/>
      <c r="C5" s="416"/>
      <c r="D5" s="405"/>
      <c r="E5" s="405"/>
      <c r="F5" s="405"/>
      <c r="G5" s="297">
        <v>0.25</v>
      </c>
      <c r="H5" s="7">
        <v>0.5</v>
      </c>
      <c r="I5" s="297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412"/>
      <c r="M6" s="413"/>
      <c r="N6" s="413"/>
    </row>
    <row r="7" spans="1:19" s="338" customFormat="1" ht="19.5">
      <c r="A7" s="399" t="s">
        <v>1250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  <c r="O7" s="337"/>
      <c r="P7" s="337"/>
      <c r="Q7" s="337"/>
      <c r="R7" s="337"/>
      <c r="S7" s="337"/>
    </row>
    <row r="8" spans="1:14" ht="19.5">
      <c r="A8" s="227"/>
      <c r="B8" s="426" t="s">
        <v>29</v>
      </c>
      <c r="C8" s="427"/>
      <c r="D8" s="11"/>
      <c r="E8" s="11"/>
      <c r="F8" s="63"/>
      <c r="G8" s="63"/>
      <c r="H8" s="63"/>
      <c r="I8" s="63"/>
      <c r="J8" s="63"/>
      <c r="K8" s="63"/>
      <c r="L8" s="217"/>
      <c r="M8" s="428"/>
      <c r="N8" s="429"/>
    </row>
    <row r="9" spans="1:14" ht="64.5" customHeight="1">
      <c r="A9" s="79">
        <v>1</v>
      </c>
      <c r="B9" s="226" t="s">
        <v>270</v>
      </c>
      <c r="C9" s="32" t="s">
        <v>1063</v>
      </c>
      <c r="D9" s="29">
        <v>2553</v>
      </c>
      <c r="E9" s="29">
        <v>2554</v>
      </c>
      <c r="F9" s="217" t="s">
        <v>34</v>
      </c>
      <c r="G9" s="79" t="s">
        <v>36</v>
      </c>
      <c r="H9" s="79" t="s">
        <v>36</v>
      </c>
      <c r="I9" s="85" t="s">
        <v>35</v>
      </c>
      <c r="J9" s="79" t="s">
        <v>36</v>
      </c>
      <c r="K9" s="299">
        <v>0.75</v>
      </c>
      <c r="L9" s="240" t="s">
        <v>362</v>
      </c>
      <c r="M9" s="424" t="s">
        <v>1058</v>
      </c>
      <c r="N9" s="425"/>
    </row>
    <row r="10" spans="1:14" ht="63.75" customHeight="1">
      <c r="A10" s="29"/>
      <c r="B10" s="306"/>
      <c r="C10" s="19" t="s">
        <v>1064</v>
      </c>
      <c r="D10" s="29">
        <v>2553</v>
      </c>
      <c r="E10" s="18"/>
      <c r="F10" s="18"/>
      <c r="G10" s="18"/>
      <c r="H10" s="18"/>
      <c r="I10" s="18"/>
      <c r="J10" s="18"/>
      <c r="K10" s="35"/>
      <c r="L10" s="301" t="s">
        <v>363</v>
      </c>
      <c r="M10" s="421" t="s">
        <v>356</v>
      </c>
      <c r="N10" s="422"/>
    </row>
    <row r="11" spans="1:14" ht="50.25" customHeight="1">
      <c r="A11" s="29"/>
      <c r="B11" s="306"/>
      <c r="C11" s="19" t="s">
        <v>1060</v>
      </c>
      <c r="D11" s="29">
        <v>2553</v>
      </c>
      <c r="E11" s="18"/>
      <c r="F11" s="18"/>
      <c r="G11" s="18"/>
      <c r="H11" s="18"/>
      <c r="I11" s="18"/>
      <c r="J11" s="18"/>
      <c r="K11" s="35"/>
      <c r="L11" s="301" t="s">
        <v>364</v>
      </c>
      <c r="M11" s="421" t="s">
        <v>357</v>
      </c>
      <c r="N11" s="422"/>
    </row>
    <row r="12" spans="1:14" ht="48" customHeight="1">
      <c r="A12" s="29"/>
      <c r="B12" s="306"/>
      <c r="C12" s="19" t="s">
        <v>1152</v>
      </c>
      <c r="D12" s="29">
        <v>2554</v>
      </c>
      <c r="E12" s="18"/>
      <c r="F12" s="18"/>
      <c r="G12" s="18"/>
      <c r="H12" s="18"/>
      <c r="I12" s="18"/>
      <c r="J12" s="18"/>
      <c r="K12" s="35"/>
      <c r="L12" s="301" t="s">
        <v>365</v>
      </c>
      <c r="M12" s="421" t="s">
        <v>358</v>
      </c>
      <c r="N12" s="422"/>
    </row>
    <row r="13" spans="1:14" ht="44.25" customHeight="1">
      <c r="A13" s="80"/>
      <c r="B13" s="151"/>
      <c r="C13" s="137" t="s">
        <v>1151</v>
      </c>
      <c r="D13" s="303">
        <v>2554</v>
      </c>
      <c r="E13" s="41"/>
      <c r="F13" s="220"/>
      <c r="G13" s="41"/>
      <c r="H13" s="220"/>
      <c r="I13" s="41"/>
      <c r="J13" s="220"/>
      <c r="K13" s="14"/>
      <c r="L13" s="301" t="s">
        <v>366</v>
      </c>
      <c r="M13" s="421" t="s">
        <v>1059</v>
      </c>
      <c r="N13" s="422"/>
    </row>
    <row r="14" spans="1:14" ht="65.25" customHeight="1">
      <c r="A14" s="29">
        <v>2</v>
      </c>
      <c r="B14" s="306" t="s">
        <v>274</v>
      </c>
      <c r="C14" s="32" t="s">
        <v>1065</v>
      </c>
      <c r="D14" s="29">
        <v>2553</v>
      </c>
      <c r="E14" s="29">
        <v>2554</v>
      </c>
      <c r="F14" s="217" t="s">
        <v>34</v>
      </c>
      <c r="G14" s="79" t="s">
        <v>36</v>
      </c>
      <c r="H14" s="79" t="s">
        <v>36</v>
      </c>
      <c r="I14" s="85" t="s">
        <v>35</v>
      </c>
      <c r="J14" s="79" t="s">
        <v>36</v>
      </c>
      <c r="K14" s="299">
        <v>0.75</v>
      </c>
      <c r="L14" s="301" t="s">
        <v>367</v>
      </c>
      <c r="M14" s="421" t="s">
        <v>359</v>
      </c>
      <c r="N14" s="422"/>
    </row>
    <row r="15" spans="1:14" ht="61.5" customHeight="1">
      <c r="A15" s="29"/>
      <c r="B15" s="306"/>
      <c r="C15" s="19" t="s">
        <v>1066</v>
      </c>
      <c r="D15" s="29">
        <v>2553</v>
      </c>
      <c r="E15" s="18"/>
      <c r="F15" s="18"/>
      <c r="G15" s="18"/>
      <c r="H15" s="18"/>
      <c r="I15" s="18"/>
      <c r="J15" s="18"/>
      <c r="K15" s="35"/>
      <c r="L15" s="301" t="s">
        <v>368</v>
      </c>
      <c r="M15" s="421" t="s">
        <v>360</v>
      </c>
      <c r="N15" s="422"/>
    </row>
    <row r="16" spans="1:14" ht="64.5" customHeight="1">
      <c r="A16" s="29"/>
      <c r="B16" s="306"/>
      <c r="C16" s="19" t="s">
        <v>1067</v>
      </c>
      <c r="D16" s="29">
        <v>2553</v>
      </c>
      <c r="E16" s="18"/>
      <c r="F16" s="18"/>
      <c r="G16" s="18"/>
      <c r="H16" s="18"/>
      <c r="I16" s="18"/>
      <c r="J16" s="18"/>
      <c r="K16" s="35"/>
      <c r="L16" s="301" t="s">
        <v>369</v>
      </c>
      <c r="M16" s="421" t="s">
        <v>361</v>
      </c>
      <c r="N16" s="422"/>
    </row>
    <row r="17" spans="1:14" ht="39">
      <c r="A17" s="29"/>
      <c r="B17" s="306"/>
      <c r="C17" s="19" t="s">
        <v>1061</v>
      </c>
      <c r="D17" s="29">
        <v>2553</v>
      </c>
      <c r="E17" s="18"/>
      <c r="F17" s="18"/>
      <c r="G17" s="18"/>
      <c r="H17" s="18"/>
      <c r="I17" s="18"/>
      <c r="J17" s="18"/>
      <c r="K17" s="35"/>
      <c r="L17" s="301"/>
      <c r="M17" s="423"/>
      <c r="N17" s="422"/>
    </row>
    <row r="18" spans="1:14" ht="39">
      <c r="A18" s="29"/>
      <c r="B18" s="306"/>
      <c r="C18" s="19" t="s">
        <v>1150</v>
      </c>
      <c r="D18" s="292">
        <v>2554</v>
      </c>
      <c r="E18" s="18"/>
      <c r="F18" s="242"/>
      <c r="G18" s="18"/>
      <c r="H18" s="242"/>
      <c r="I18" s="18"/>
      <c r="J18" s="242"/>
      <c r="K18" s="35"/>
      <c r="L18" s="301"/>
      <c r="M18" s="423"/>
      <c r="N18" s="422"/>
    </row>
    <row r="19" spans="1:14" ht="39">
      <c r="A19" s="80"/>
      <c r="B19" s="151"/>
      <c r="C19" s="137" t="s">
        <v>1149</v>
      </c>
      <c r="D19" s="303">
        <v>2554</v>
      </c>
      <c r="E19" s="41"/>
      <c r="F19" s="220"/>
      <c r="G19" s="41"/>
      <c r="H19" s="220"/>
      <c r="I19" s="41"/>
      <c r="J19" s="220"/>
      <c r="K19" s="14"/>
      <c r="L19" s="301"/>
      <c r="M19" s="423"/>
      <c r="N19" s="422"/>
    </row>
    <row r="20" spans="1:14" ht="39">
      <c r="A20" s="29">
        <v>3</v>
      </c>
      <c r="B20" s="306" t="s">
        <v>1084</v>
      </c>
      <c r="C20" s="32" t="s">
        <v>1083</v>
      </c>
      <c r="D20" s="29">
        <v>2554</v>
      </c>
      <c r="E20" s="29">
        <v>2554</v>
      </c>
      <c r="F20" s="217" t="s">
        <v>34</v>
      </c>
      <c r="G20" s="79" t="s">
        <v>36</v>
      </c>
      <c r="H20" s="79" t="s">
        <v>36</v>
      </c>
      <c r="I20" s="85" t="s">
        <v>35</v>
      </c>
      <c r="J20" s="79" t="s">
        <v>36</v>
      </c>
      <c r="K20" s="299">
        <v>0.75</v>
      </c>
      <c r="L20" s="35"/>
      <c r="M20" s="419"/>
      <c r="N20" s="420"/>
    </row>
    <row r="21" spans="1:14" ht="39">
      <c r="A21" s="29"/>
      <c r="B21" s="306"/>
      <c r="C21" s="19" t="s">
        <v>1068</v>
      </c>
      <c r="D21" s="29">
        <v>2553</v>
      </c>
      <c r="E21" s="18"/>
      <c r="F21" s="18"/>
      <c r="G21" s="18"/>
      <c r="H21" s="18"/>
      <c r="I21" s="18"/>
      <c r="J21" s="18"/>
      <c r="K21" s="35"/>
      <c r="L21" s="35"/>
      <c r="M21" s="292"/>
      <c r="N21" s="293"/>
    </row>
    <row r="22" spans="1:14" ht="39">
      <c r="A22" s="29"/>
      <c r="B22" s="306"/>
      <c r="C22" s="19" t="s">
        <v>1069</v>
      </c>
      <c r="D22" s="29">
        <v>2553</v>
      </c>
      <c r="E22" s="18"/>
      <c r="F22" s="18"/>
      <c r="G22" s="18"/>
      <c r="H22" s="18"/>
      <c r="I22" s="18"/>
      <c r="J22" s="18"/>
      <c r="K22" s="35"/>
      <c r="L22" s="35"/>
      <c r="M22" s="292"/>
      <c r="N22" s="293"/>
    </row>
    <row r="23" spans="1:14" ht="39">
      <c r="A23" s="29"/>
      <c r="B23" s="306"/>
      <c r="C23" s="19" t="s">
        <v>1147</v>
      </c>
      <c r="D23" s="29">
        <v>2554</v>
      </c>
      <c r="E23" s="18"/>
      <c r="F23" s="18"/>
      <c r="G23" s="18"/>
      <c r="H23" s="18"/>
      <c r="I23" s="18"/>
      <c r="J23" s="18"/>
      <c r="K23" s="35"/>
      <c r="L23" s="35"/>
      <c r="M23" s="292"/>
      <c r="N23" s="293"/>
    </row>
    <row r="24" spans="1:14" ht="39">
      <c r="A24" s="29"/>
      <c r="B24" s="306"/>
      <c r="C24" s="19" t="s">
        <v>1148</v>
      </c>
      <c r="D24" s="292">
        <v>2554</v>
      </c>
      <c r="E24" s="18"/>
      <c r="F24" s="242"/>
      <c r="G24" s="18"/>
      <c r="H24" s="242"/>
      <c r="I24" s="18"/>
      <c r="J24" s="242"/>
      <c r="K24" s="35"/>
      <c r="L24" s="35"/>
      <c r="M24" s="292"/>
      <c r="N24" s="293"/>
    </row>
    <row r="25" spans="1:14" ht="39">
      <c r="A25" s="80"/>
      <c r="B25" s="151"/>
      <c r="C25" s="137" t="s">
        <v>1146</v>
      </c>
      <c r="D25" s="303">
        <v>2554</v>
      </c>
      <c r="E25" s="41"/>
      <c r="F25" s="220"/>
      <c r="G25" s="41"/>
      <c r="H25" s="220"/>
      <c r="I25" s="41"/>
      <c r="J25" s="220"/>
      <c r="K25" s="14"/>
      <c r="L25" s="35"/>
      <c r="M25" s="292"/>
      <c r="N25" s="293"/>
    </row>
    <row r="26" spans="1:14" ht="19.5">
      <c r="A26" s="229"/>
      <c r="B26" s="417" t="s">
        <v>30</v>
      </c>
      <c r="C26" s="418"/>
      <c r="D26" s="11"/>
      <c r="E26" s="11"/>
      <c r="F26" s="35"/>
      <c r="G26" s="18"/>
      <c r="H26" s="242"/>
      <c r="I26" s="18"/>
      <c r="J26" s="242"/>
      <c r="K26" s="35"/>
      <c r="L26" s="35"/>
      <c r="M26" s="419"/>
      <c r="N26" s="420"/>
    </row>
    <row r="27" spans="1:14" ht="39">
      <c r="A27" s="79">
        <v>4</v>
      </c>
      <c r="B27" s="32" t="s">
        <v>1082</v>
      </c>
      <c r="C27" s="32" t="s">
        <v>1081</v>
      </c>
      <c r="D27" s="29">
        <v>2554</v>
      </c>
      <c r="E27" s="29">
        <v>2554</v>
      </c>
      <c r="F27" s="217" t="s">
        <v>34</v>
      </c>
      <c r="G27" s="79" t="s">
        <v>36</v>
      </c>
      <c r="H27" s="79" t="s">
        <v>36</v>
      </c>
      <c r="I27" s="85" t="s">
        <v>35</v>
      </c>
      <c r="J27" s="79" t="s">
        <v>36</v>
      </c>
      <c r="K27" s="299">
        <v>0.75</v>
      </c>
      <c r="L27" s="35"/>
      <c r="M27" s="419"/>
      <c r="N27" s="420"/>
    </row>
    <row r="28" spans="1:14" ht="39">
      <c r="A28" s="29"/>
      <c r="B28" s="18"/>
      <c r="C28" s="19" t="s">
        <v>1080</v>
      </c>
      <c r="D28" s="29">
        <v>2554</v>
      </c>
      <c r="E28" s="18"/>
      <c r="F28" s="18"/>
      <c r="G28" s="18"/>
      <c r="H28" s="18"/>
      <c r="I28" s="18"/>
      <c r="J28" s="18"/>
      <c r="K28" s="35"/>
      <c r="L28" s="35"/>
      <c r="M28" s="292"/>
      <c r="N28" s="293"/>
    </row>
    <row r="29" spans="1:14" ht="39">
      <c r="A29" s="80"/>
      <c r="B29" s="41"/>
      <c r="C29" s="137" t="s">
        <v>1145</v>
      </c>
      <c r="D29" s="80">
        <v>2554</v>
      </c>
      <c r="E29" s="41"/>
      <c r="F29" s="41"/>
      <c r="G29" s="41"/>
      <c r="H29" s="41"/>
      <c r="I29" s="41"/>
      <c r="J29" s="41"/>
      <c r="K29" s="14"/>
      <c r="L29" s="35"/>
      <c r="M29" s="292"/>
      <c r="N29" s="293"/>
    </row>
    <row r="30" spans="1:14" ht="39">
      <c r="A30" s="29">
        <v>5</v>
      </c>
      <c r="B30" s="18" t="s">
        <v>271</v>
      </c>
      <c r="C30" s="144" t="s">
        <v>1085</v>
      </c>
      <c r="D30" s="29">
        <v>2553</v>
      </c>
      <c r="E30" s="29">
        <v>2554</v>
      </c>
      <c r="F30" s="217" t="s">
        <v>34</v>
      </c>
      <c r="G30" s="79" t="s">
        <v>36</v>
      </c>
      <c r="H30" s="79" t="s">
        <v>36</v>
      </c>
      <c r="I30" s="85" t="s">
        <v>35</v>
      </c>
      <c r="J30" s="79" t="s">
        <v>36</v>
      </c>
      <c r="K30" s="299">
        <v>0.75</v>
      </c>
      <c r="L30" s="35"/>
      <c r="M30" s="419"/>
      <c r="N30" s="420"/>
    </row>
    <row r="31" spans="1:14" ht="39">
      <c r="A31" s="29"/>
      <c r="B31" s="18"/>
      <c r="C31" s="19" t="s">
        <v>1072</v>
      </c>
      <c r="D31" s="29">
        <v>2553</v>
      </c>
      <c r="E31" s="18"/>
      <c r="F31" s="18"/>
      <c r="G31" s="18"/>
      <c r="H31" s="18"/>
      <c r="I31" s="18"/>
      <c r="J31" s="18"/>
      <c r="K31" s="35"/>
      <c r="L31" s="35"/>
      <c r="M31" s="292"/>
      <c r="N31" s="293"/>
    </row>
    <row r="32" spans="1:14" ht="39">
      <c r="A32" s="29"/>
      <c r="B32" s="18"/>
      <c r="C32" s="19" t="s">
        <v>1071</v>
      </c>
      <c r="D32" s="29">
        <v>2553</v>
      </c>
      <c r="E32" s="18"/>
      <c r="F32" s="18"/>
      <c r="G32" s="18"/>
      <c r="H32" s="18"/>
      <c r="I32" s="18"/>
      <c r="J32" s="18"/>
      <c r="K32" s="35"/>
      <c r="L32" s="35"/>
      <c r="M32" s="292"/>
      <c r="N32" s="293"/>
    </row>
    <row r="33" spans="1:14" ht="39">
      <c r="A33" s="29"/>
      <c r="B33" s="18"/>
      <c r="C33" s="19" t="s">
        <v>1070</v>
      </c>
      <c r="D33" s="29">
        <v>2553</v>
      </c>
      <c r="E33" s="18"/>
      <c r="F33" s="18"/>
      <c r="G33" s="18"/>
      <c r="H33" s="18"/>
      <c r="I33" s="18"/>
      <c r="J33" s="18"/>
      <c r="K33" s="35"/>
      <c r="L33" s="35"/>
      <c r="M33" s="292"/>
      <c r="N33" s="293"/>
    </row>
    <row r="34" spans="1:14" ht="39">
      <c r="A34" s="80"/>
      <c r="B34" s="41"/>
      <c r="C34" s="137" t="s">
        <v>1062</v>
      </c>
      <c r="D34" s="303">
        <v>2553</v>
      </c>
      <c r="E34" s="41"/>
      <c r="F34" s="220"/>
      <c r="G34" s="41"/>
      <c r="H34" s="220"/>
      <c r="I34" s="41"/>
      <c r="J34" s="220"/>
      <c r="K34" s="14"/>
      <c r="L34" s="35"/>
      <c r="M34" s="292"/>
      <c r="N34" s="293"/>
    </row>
    <row r="35" spans="1:14" ht="58.5">
      <c r="A35" s="29">
        <v>6</v>
      </c>
      <c r="B35" s="18" t="s">
        <v>272</v>
      </c>
      <c r="C35" s="32" t="s">
        <v>1079</v>
      </c>
      <c r="D35" s="29">
        <v>2553</v>
      </c>
      <c r="E35" s="29">
        <v>2554</v>
      </c>
      <c r="F35" s="217" t="s">
        <v>34</v>
      </c>
      <c r="G35" s="79" t="s">
        <v>36</v>
      </c>
      <c r="H35" s="79" t="s">
        <v>36</v>
      </c>
      <c r="I35" s="85" t="s">
        <v>35</v>
      </c>
      <c r="J35" s="79" t="s">
        <v>36</v>
      </c>
      <c r="K35" s="299">
        <v>0.75</v>
      </c>
      <c r="L35" s="35"/>
      <c r="M35" s="292"/>
      <c r="N35" s="293"/>
    </row>
    <row r="36" spans="1:14" ht="39">
      <c r="A36" s="29"/>
      <c r="B36" s="18"/>
      <c r="C36" s="19" t="s">
        <v>1078</v>
      </c>
      <c r="D36" s="29">
        <v>2553</v>
      </c>
      <c r="E36" s="18"/>
      <c r="F36" s="18"/>
      <c r="G36" s="18"/>
      <c r="H36" s="18"/>
      <c r="I36" s="18"/>
      <c r="J36" s="18"/>
      <c r="K36" s="35"/>
      <c r="L36" s="35"/>
      <c r="M36" s="292"/>
      <c r="N36" s="293"/>
    </row>
    <row r="37" spans="1:14" ht="39">
      <c r="A37" s="80"/>
      <c r="B37" s="41"/>
      <c r="C37" s="137" t="s">
        <v>1144</v>
      </c>
      <c r="D37" s="80">
        <v>2554</v>
      </c>
      <c r="E37" s="41"/>
      <c r="F37" s="41"/>
      <c r="G37" s="41"/>
      <c r="H37" s="41"/>
      <c r="I37" s="41"/>
      <c r="J37" s="41"/>
      <c r="K37" s="14"/>
      <c r="L37" s="35"/>
      <c r="M37" s="292"/>
      <c r="N37" s="293"/>
    </row>
    <row r="38" spans="1:14" ht="39">
      <c r="A38" s="29">
        <v>7</v>
      </c>
      <c r="B38" s="18" t="s">
        <v>273</v>
      </c>
      <c r="C38" s="144" t="s">
        <v>1086</v>
      </c>
      <c r="D38" s="29">
        <v>2554</v>
      </c>
      <c r="E38" s="29">
        <v>2554</v>
      </c>
      <c r="F38" s="217" t="s">
        <v>34</v>
      </c>
      <c r="G38" s="79" t="s">
        <v>36</v>
      </c>
      <c r="H38" s="79" t="s">
        <v>36</v>
      </c>
      <c r="I38" s="85" t="s">
        <v>35</v>
      </c>
      <c r="J38" s="79" t="s">
        <v>36</v>
      </c>
      <c r="K38" s="299">
        <v>0.75</v>
      </c>
      <c r="L38" s="35"/>
      <c r="M38" s="292"/>
      <c r="N38" s="293"/>
    </row>
    <row r="39" spans="1:14" ht="39">
      <c r="A39" s="29"/>
      <c r="B39" s="18"/>
      <c r="C39" s="19" t="s">
        <v>1073</v>
      </c>
      <c r="D39" s="29">
        <v>2553</v>
      </c>
      <c r="E39" s="18"/>
      <c r="F39" s="18"/>
      <c r="G39" s="18"/>
      <c r="H39" s="18"/>
      <c r="I39" s="18"/>
      <c r="J39" s="18"/>
      <c r="K39" s="35"/>
      <c r="L39" s="35"/>
      <c r="M39" s="292"/>
      <c r="N39" s="293"/>
    </row>
    <row r="40" spans="1:14" ht="39">
      <c r="A40" s="80"/>
      <c r="B40" s="41"/>
      <c r="C40" s="137" t="s">
        <v>1074</v>
      </c>
      <c r="D40" s="80">
        <v>2553</v>
      </c>
      <c r="E40" s="41"/>
      <c r="F40" s="41"/>
      <c r="G40" s="41"/>
      <c r="H40" s="41"/>
      <c r="I40" s="41"/>
      <c r="J40" s="41"/>
      <c r="K40" s="14"/>
      <c r="L40" s="35"/>
      <c r="M40" s="292"/>
      <c r="N40" s="293"/>
    </row>
    <row r="41" spans="1:14" ht="39">
      <c r="A41" s="29">
        <v>8</v>
      </c>
      <c r="B41" s="18" t="s">
        <v>275</v>
      </c>
      <c r="C41" s="32" t="s">
        <v>1075</v>
      </c>
      <c r="D41" s="29">
        <v>2553</v>
      </c>
      <c r="E41" s="29">
        <v>2554</v>
      </c>
      <c r="F41" s="217" t="s">
        <v>34</v>
      </c>
      <c r="G41" s="79" t="s">
        <v>36</v>
      </c>
      <c r="H41" s="79" t="s">
        <v>36</v>
      </c>
      <c r="I41" s="85" t="s">
        <v>35</v>
      </c>
      <c r="J41" s="79" t="s">
        <v>36</v>
      </c>
      <c r="K41" s="299">
        <v>0.75</v>
      </c>
      <c r="L41" s="35"/>
      <c r="M41" s="292"/>
      <c r="N41" s="293"/>
    </row>
    <row r="42" spans="1:14" ht="39">
      <c r="A42" s="29"/>
      <c r="B42" s="18"/>
      <c r="C42" s="19" t="s">
        <v>1142</v>
      </c>
      <c r="D42" s="29">
        <v>2554</v>
      </c>
      <c r="E42" s="18"/>
      <c r="F42" s="18"/>
      <c r="G42" s="18"/>
      <c r="H42" s="18"/>
      <c r="I42" s="18"/>
      <c r="J42" s="18"/>
      <c r="K42" s="35"/>
      <c r="L42" s="35"/>
      <c r="M42" s="292"/>
      <c r="N42" s="293"/>
    </row>
    <row r="43" spans="1:14" ht="39">
      <c r="A43" s="29"/>
      <c r="B43" s="18"/>
      <c r="C43" s="19" t="s">
        <v>1143</v>
      </c>
      <c r="D43" s="29">
        <v>2554</v>
      </c>
      <c r="E43" s="18"/>
      <c r="F43" s="18"/>
      <c r="G43" s="18"/>
      <c r="H43" s="18"/>
      <c r="I43" s="18"/>
      <c r="J43" s="18"/>
      <c r="K43" s="35"/>
      <c r="L43" s="35"/>
      <c r="M43" s="292"/>
      <c r="N43" s="293"/>
    </row>
    <row r="44" spans="1:14" ht="39">
      <c r="A44" s="80"/>
      <c r="B44" s="41"/>
      <c r="C44" s="256" t="s">
        <v>1141</v>
      </c>
      <c r="D44" s="80">
        <v>2554</v>
      </c>
      <c r="E44" s="41"/>
      <c r="F44" s="41"/>
      <c r="G44" s="41"/>
      <c r="H44" s="41"/>
      <c r="I44" s="41"/>
      <c r="J44" s="41"/>
      <c r="K44" s="14"/>
      <c r="L44" s="35"/>
      <c r="M44" s="292"/>
      <c r="N44" s="293"/>
    </row>
    <row r="45" spans="1:14" ht="39">
      <c r="A45" s="29">
        <v>9</v>
      </c>
      <c r="B45" s="18" t="s">
        <v>276</v>
      </c>
      <c r="C45" s="32" t="s">
        <v>1076</v>
      </c>
      <c r="D45" s="29">
        <v>2553</v>
      </c>
      <c r="E45" s="29">
        <v>2554</v>
      </c>
      <c r="F45" s="217" t="s">
        <v>34</v>
      </c>
      <c r="G45" s="79" t="s">
        <v>36</v>
      </c>
      <c r="H45" s="79" t="s">
        <v>36</v>
      </c>
      <c r="I45" s="85" t="s">
        <v>35</v>
      </c>
      <c r="J45" s="79" t="s">
        <v>36</v>
      </c>
      <c r="K45" s="299">
        <v>0.75</v>
      </c>
      <c r="L45" s="35"/>
      <c r="M45" s="292"/>
      <c r="N45" s="293"/>
    </row>
    <row r="46" spans="1:14" ht="39">
      <c r="A46" s="29"/>
      <c r="B46" s="18"/>
      <c r="C46" s="19" t="s">
        <v>1077</v>
      </c>
      <c r="D46" s="29">
        <v>2553</v>
      </c>
      <c r="E46" s="18"/>
      <c r="F46" s="18"/>
      <c r="G46" s="18"/>
      <c r="H46" s="18"/>
      <c r="I46" s="18"/>
      <c r="J46" s="18"/>
      <c r="K46" s="35"/>
      <c r="L46" s="35"/>
      <c r="M46" s="292"/>
      <c r="N46" s="293"/>
    </row>
    <row r="47" spans="1:14" ht="39">
      <c r="A47" s="80"/>
      <c r="B47" s="41"/>
      <c r="C47" s="137" t="s">
        <v>1140</v>
      </c>
      <c r="D47" s="80">
        <v>2554</v>
      </c>
      <c r="E47" s="41"/>
      <c r="F47" s="41"/>
      <c r="G47" s="41"/>
      <c r="H47" s="41"/>
      <c r="I47" s="41"/>
      <c r="J47" s="41"/>
      <c r="K47" s="14"/>
      <c r="L47" s="14"/>
      <c r="M47" s="303"/>
      <c r="N47" s="304"/>
    </row>
    <row r="48" spans="1:19" s="338" customFormat="1" ht="19.5">
      <c r="A48" s="339" t="s">
        <v>1249</v>
      </c>
      <c r="B48" s="339"/>
      <c r="C48" s="339"/>
      <c r="D48" s="340"/>
      <c r="E48" s="340"/>
      <c r="F48" s="340"/>
      <c r="G48" s="340"/>
      <c r="H48" s="340"/>
      <c r="I48" s="340"/>
      <c r="J48" s="340"/>
      <c r="K48" s="340"/>
      <c r="L48" s="340"/>
      <c r="M48" s="341"/>
      <c r="N48" s="342"/>
      <c r="O48" s="337"/>
      <c r="P48" s="337"/>
      <c r="Q48" s="337"/>
      <c r="R48" s="337"/>
      <c r="S48" s="337"/>
    </row>
    <row r="49" spans="1:14" ht="19.5">
      <c r="A49" s="343">
        <v>10</v>
      </c>
      <c r="B49" s="344" t="s">
        <v>1248</v>
      </c>
      <c r="C49" s="345"/>
      <c r="D49" s="343"/>
      <c r="E49" s="343">
        <v>2554</v>
      </c>
      <c r="F49" s="344" t="s">
        <v>34</v>
      </c>
      <c r="G49" s="343" t="s">
        <v>36</v>
      </c>
      <c r="H49" s="343" t="s">
        <v>36</v>
      </c>
      <c r="I49" s="343" t="s">
        <v>36</v>
      </c>
      <c r="J49" s="349" t="s">
        <v>35</v>
      </c>
      <c r="K49" s="350">
        <v>1</v>
      </c>
      <c r="L49" s="346"/>
      <c r="M49" s="347"/>
      <c r="N49" s="348"/>
    </row>
    <row r="50" spans="1:19" s="136" customFormat="1" ht="19.5">
      <c r="A50" s="292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419"/>
      <c r="N50" s="419"/>
      <c r="O50" s="135"/>
      <c r="P50" s="135"/>
      <c r="Q50" s="135"/>
      <c r="R50" s="135"/>
      <c r="S50" s="135"/>
    </row>
    <row r="51" spans="1:14" ht="19.5">
      <c r="A51" s="362"/>
      <c r="B51" s="363" t="s">
        <v>1242</v>
      </c>
      <c r="C51" s="364" t="s">
        <v>1138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ht="19.5">
      <c r="A52" s="335"/>
      <c r="B52" s="281"/>
      <c r="C52" s="361" t="s">
        <v>1265</v>
      </c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22"/>
    </row>
    <row r="53" spans="1:14" ht="19.5">
      <c r="A53" s="29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92"/>
      <c r="N53" s="292"/>
    </row>
    <row r="54" spans="1:14" ht="19.5">
      <c r="A54" s="292"/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92"/>
      <c r="N54" s="292"/>
    </row>
  </sheetData>
  <sheetProtection/>
  <mergeCells count="31">
    <mergeCell ref="A1:F1"/>
    <mergeCell ref="A2:D2"/>
    <mergeCell ref="A4:A5"/>
    <mergeCell ref="B4:B5"/>
    <mergeCell ref="C4:C5"/>
    <mergeCell ref="D4:D5"/>
    <mergeCell ref="E4:E5"/>
    <mergeCell ref="F4:F5"/>
    <mergeCell ref="K4:K5"/>
    <mergeCell ref="L4:N5"/>
    <mergeCell ref="L6:N6"/>
    <mergeCell ref="A7:N7"/>
    <mergeCell ref="B8:C8"/>
    <mergeCell ref="M8:N8"/>
    <mergeCell ref="M20:N20"/>
    <mergeCell ref="M9:N9"/>
    <mergeCell ref="M10:N10"/>
    <mergeCell ref="M11:N11"/>
    <mergeCell ref="M12:N12"/>
    <mergeCell ref="M13:N13"/>
    <mergeCell ref="M14:N14"/>
    <mergeCell ref="B26:C26"/>
    <mergeCell ref="M26:N26"/>
    <mergeCell ref="M27:N27"/>
    <mergeCell ref="M30:N30"/>
    <mergeCell ref="M50:N50"/>
    <mergeCell ref="M15:N15"/>
    <mergeCell ref="M16:N16"/>
    <mergeCell ref="M17:N17"/>
    <mergeCell ref="M18:N18"/>
    <mergeCell ref="M19:N19"/>
  </mergeCells>
  <hyperlinks>
    <hyperlink ref="C51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&amp;R&amp;"TH SarabunPSK,Regular"&amp;14&amp;P</oddHeader>
    <oddFooter>&amp;L&amp;"TH SarabunPSK,Regular"&amp;14สาขาวิชานิเทศศาสตร์</oddFooter>
  </headerFooter>
  <rowBreaks count="3" manualBreakCount="3">
    <brk id="13" max="255" man="1"/>
    <brk id="25" max="255" man="1"/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6"/>
  <sheetViews>
    <sheetView zoomScale="80" zoomScaleNormal="80" zoomScaleSheetLayoutView="80" zoomScalePageLayoutView="70" workbookViewId="0" topLeftCell="A1">
      <selection activeCell="F12" sqref="F12"/>
    </sheetView>
  </sheetViews>
  <sheetFormatPr defaultColWidth="9.140625" defaultRowHeight="15"/>
  <cols>
    <col min="1" max="1" width="5.00390625" style="23" customWidth="1"/>
    <col min="2" max="2" width="22.42187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98"/>
      <c r="P4" s="298"/>
      <c r="Q4" s="298"/>
      <c r="R4" s="298"/>
      <c r="S4" s="298"/>
    </row>
    <row r="5" spans="1:14" ht="19.5">
      <c r="A5" s="416"/>
      <c r="B5" s="405"/>
      <c r="C5" s="416"/>
      <c r="D5" s="405"/>
      <c r="E5" s="405"/>
      <c r="F5" s="405"/>
      <c r="G5" s="297">
        <v>0.25</v>
      </c>
      <c r="H5" s="7">
        <v>0.5</v>
      </c>
      <c r="I5" s="297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20</v>
      </c>
      <c r="C6" s="3"/>
      <c r="D6" s="3"/>
      <c r="E6" s="3"/>
      <c r="F6" s="3"/>
      <c r="G6" s="3"/>
      <c r="H6" s="3"/>
      <c r="I6" s="3"/>
      <c r="J6" s="3"/>
      <c r="K6" s="3"/>
      <c r="L6" s="412"/>
      <c r="M6" s="413"/>
      <c r="N6" s="413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9" s="21" customFormat="1" ht="65.25" customHeight="1">
      <c r="A8" s="50">
        <v>1</v>
      </c>
      <c r="B8" s="9" t="s">
        <v>223</v>
      </c>
      <c r="C8" s="25" t="s">
        <v>40</v>
      </c>
      <c r="D8" s="24">
        <v>2554</v>
      </c>
      <c r="E8" s="24">
        <v>2554</v>
      </c>
      <c r="F8" s="9" t="s">
        <v>34</v>
      </c>
      <c r="G8" s="10" t="s">
        <v>35</v>
      </c>
      <c r="H8" s="24" t="s">
        <v>36</v>
      </c>
      <c r="I8" s="24" t="s">
        <v>36</v>
      </c>
      <c r="J8" s="24" t="s">
        <v>36</v>
      </c>
      <c r="K8" s="24">
        <v>0.25</v>
      </c>
      <c r="L8" s="248" t="s">
        <v>485</v>
      </c>
      <c r="M8" s="402" t="s">
        <v>41</v>
      </c>
      <c r="N8" s="403"/>
      <c r="O8" s="20"/>
      <c r="P8" s="20"/>
      <c r="Q8" s="20"/>
      <c r="R8" s="20"/>
      <c r="S8" s="20"/>
    </row>
    <row r="9" spans="1:14" ht="19.5">
      <c r="A9" s="399" t="s">
        <v>1250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</row>
    <row r="10" spans="1:14" ht="19.5">
      <c r="A10" s="138"/>
      <c r="B10" s="432" t="s">
        <v>30</v>
      </c>
      <c r="C10" s="433"/>
      <c r="D10" s="11"/>
      <c r="E10" s="11"/>
      <c r="F10" s="18"/>
      <c r="G10" s="243"/>
      <c r="H10" s="18"/>
      <c r="I10" s="18"/>
      <c r="J10" s="18"/>
      <c r="K10" s="18"/>
      <c r="L10" s="14"/>
      <c r="M10" s="434"/>
      <c r="N10" s="435"/>
    </row>
    <row r="11" spans="1:14" ht="51" customHeight="1">
      <c r="A11" s="79">
        <v>2</v>
      </c>
      <c r="B11" s="32" t="s">
        <v>219</v>
      </c>
      <c r="C11" s="144" t="s">
        <v>1004</v>
      </c>
      <c r="D11" s="29">
        <v>2553</v>
      </c>
      <c r="E11" s="292">
        <v>2554</v>
      </c>
      <c r="F11" s="124" t="s">
        <v>34</v>
      </c>
      <c r="G11" s="240" t="s">
        <v>36</v>
      </c>
      <c r="H11" s="79" t="s">
        <v>36</v>
      </c>
      <c r="I11" s="85" t="s">
        <v>35</v>
      </c>
      <c r="J11" s="79" t="s">
        <v>36</v>
      </c>
      <c r="K11" s="240">
        <v>0.75</v>
      </c>
      <c r="L11" s="240" t="s">
        <v>486</v>
      </c>
      <c r="M11" s="424" t="s">
        <v>513</v>
      </c>
      <c r="N11" s="425"/>
    </row>
    <row r="12" spans="1:14" ht="52.5" customHeight="1">
      <c r="A12" s="29"/>
      <c r="B12" s="19"/>
      <c r="C12" s="258" t="s">
        <v>1007</v>
      </c>
      <c r="D12" s="29">
        <v>2553</v>
      </c>
      <c r="E12" s="292"/>
      <c r="F12" s="35"/>
      <c r="G12" s="18"/>
      <c r="H12" s="35"/>
      <c r="I12" s="35"/>
      <c r="J12" s="18"/>
      <c r="K12" s="35"/>
      <c r="L12" s="301" t="s">
        <v>487</v>
      </c>
      <c r="M12" s="421" t="s">
        <v>300</v>
      </c>
      <c r="N12" s="422"/>
    </row>
    <row r="13" spans="1:14" ht="50.25" customHeight="1">
      <c r="A13" s="29"/>
      <c r="B13" s="19"/>
      <c r="C13" s="258" t="s">
        <v>1008</v>
      </c>
      <c r="D13" s="29">
        <v>2554</v>
      </c>
      <c r="E13" s="292"/>
      <c r="F13" s="35"/>
      <c r="G13" s="18"/>
      <c r="H13" s="35"/>
      <c r="I13" s="35"/>
      <c r="J13" s="18"/>
      <c r="K13" s="18"/>
      <c r="L13" s="374" t="s">
        <v>488</v>
      </c>
      <c r="M13" s="421" t="s">
        <v>514</v>
      </c>
      <c r="N13" s="422"/>
    </row>
    <row r="14" spans="1:14" ht="72.75" customHeight="1">
      <c r="A14" s="80"/>
      <c r="B14" s="137"/>
      <c r="C14" s="256" t="s">
        <v>553</v>
      </c>
      <c r="D14" s="80">
        <v>2554</v>
      </c>
      <c r="E14" s="368"/>
      <c r="F14" s="14"/>
      <c r="G14" s="41"/>
      <c r="H14" s="14"/>
      <c r="I14" s="14"/>
      <c r="J14" s="41"/>
      <c r="K14" s="14"/>
      <c r="L14" s="371" t="s">
        <v>489</v>
      </c>
      <c r="M14" s="436" t="s">
        <v>515</v>
      </c>
      <c r="N14" s="431"/>
    </row>
    <row r="15" spans="1:14" ht="71.25" customHeight="1">
      <c r="A15" s="29">
        <v>3</v>
      </c>
      <c r="B15" s="19" t="s">
        <v>220</v>
      </c>
      <c r="C15" s="258" t="s">
        <v>1010</v>
      </c>
      <c r="D15" s="29">
        <v>2553</v>
      </c>
      <c r="E15" s="292">
        <v>2554</v>
      </c>
      <c r="F15" s="71" t="s">
        <v>34</v>
      </c>
      <c r="G15" s="370" t="s">
        <v>36</v>
      </c>
      <c r="H15" s="29" t="s">
        <v>36</v>
      </c>
      <c r="I15" s="74" t="s">
        <v>35</v>
      </c>
      <c r="J15" s="29" t="s">
        <v>36</v>
      </c>
      <c r="K15" s="370">
        <v>0.75</v>
      </c>
      <c r="L15" s="301" t="s">
        <v>490</v>
      </c>
      <c r="M15" s="421" t="s">
        <v>432</v>
      </c>
      <c r="N15" s="422"/>
    </row>
    <row r="16" spans="1:14" ht="69.75" customHeight="1">
      <c r="A16" s="29"/>
      <c r="B16" s="306"/>
      <c r="C16" s="258" t="s">
        <v>1011</v>
      </c>
      <c r="D16" s="29">
        <v>2553</v>
      </c>
      <c r="E16" s="29"/>
      <c r="F16" s="242"/>
      <c r="G16" s="18"/>
      <c r="H16" s="242"/>
      <c r="I16" s="18"/>
      <c r="J16" s="242"/>
      <c r="K16" s="35"/>
      <c r="L16" s="301" t="s">
        <v>491</v>
      </c>
      <c r="M16" s="421" t="s">
        <v>303</v>
      </c>
      <c r="N16" s="422"/>
    </row>
    <row r="17" spans="1:14" ht="58.5">
      <c r="A17" s="29"/>
      <c r="B17" s="306"/>
      <c r="C17" s="258" t="s">
        <v>1012</v>
      </c>
      <c r="D17" s="29">
        <v>2553</v>
      </c>
      <c r="E17" s="29"/>
      <c r="F17" s="242"/>
      <c r="G17" s="18"/>
      <c r="H17" s="242"/>
      <c r="I17" s="18"/>
      <c r="J17" s="242"/>
      <c r="K17" s="35"/>
      <c r="L17" s="301"/>
      <c r="M17" s="423"/>
      <c r="N17" s="422"/>
    </row>
    <row r="18" spans="1:14" ht="48.75" customHeight="1">
      <c r="A18" s="80"/>
      <c r="B18" s="151"/>
      <c r="C18" s="256" t="s">
        <v>1009</v>
      </c>
      <c r="D18" s="80">
        <v>2554</v>
      </c>
      <c r="E18" s="80"/>
      <c r="F18" s="220"/>
      <c r="G18" s="41"/>
      <c r="H18" s="220"/>
      <c r="I18" s="41"/>
      <c r="J18" s="220"/>
      <c r="K18" s="14"/>
      <c r="L18" s="301"/>
      <c r="M18" s="423"/>
      <c r="N18" s="422"/>
    </row>
    <row r="19" spans="1:14" ht="39">
      <c r="A19" s="29">
        <v>4</v>
      </c>
      <c r="B19" s="306" t="s">
        <v>221</v>
      </c>
      <c r="C19" s="144" t="s">
        <v>1006</v>
      </c>
      <c r="D19" s="29">
        <v>2553</v>
      </c>
      <c r="E19" s="29">
        <v>2554</v>
      </c>
      <c r="F19" s="124" t="s">
        <v>34</v>
      </c>
      <c r="G19" s="240" t="s">
        <v>36</v>
      </c>
      <c r="H19" s="79" t="s">
        <v>36</v>
      </c>
      <c r="I19" s="85" t="s">
        <v>35</v>
      </c>
      <c r="J19" s="79" t="s">
        <v>36</v>
      </c>
      <c r="K19" s="240">
        <v>0.75</v>
      </c>
      <c r="L19" s="35"/>
      <c r="M19" s="419"/>
      <c r="N19" s="420"/>
    </row>
    <row r="20" spans="1:14" ht="39">
      <c r="A20" s="29"/>
      <c r="B20" s="306"/>
      <c r="C20" s="258" t="s">
        <v>1005</v>
      </c>
      <c r="D20" s="29">
        <v>2554</v>
      </c>
      <c r="E20" s="29"/>
      <c r="F20" s="242"/>
      <c r="G20" s="18"/>
      <c r="H20" s="242"/>
      <c r="I20" s="18"/>
      <c r="J20" s="242"/>
      <c r="K20" s="35"/>
      <c r="L20" s="35"/>
      <c r="M20" s="419"/>
      <c r="N20" s="420"/>
    </row>
    <row r="21" spans="1:14" ht="58.5">
      <c r="A21" s="80"/>
      <c r="B21" s="151"/>
      <c r="C21" s="256" t="s">
        <v>1013</v>
      </c>
      <c r="D21" s="80">
        <v>2554</v>
      </c>
      <c r="E21" s="80"/>
      <c r="F21" s="220"/>
      <c r="G21" s="41"/>
      <c r="H21" s="220"/>
      <c r="I21" s="41"/>
      <c r="J21" s="220"/>
      <c r="K21" s="14"/>
      <c r="L21" s="302"/>
      <c r="M21" s="430"/>
      <c r="N21" s="431"/>
    </row>
    <row r="22" spans="1:14" ht="19.5">
      <c r="A22" s="292"/>
      <c r="B22" s="306"/>
      <c r="C22" s="283"/>
      <c r="D22" s="292"/>
      <c r="E22" s="292"/>
      <c r="F22" s="242"/>
      <c r="G22" s="242"/>
      <c r="H22" s="242"/>
      <c r="I22" s="242"/>
      <c r="J22" s="242"/>
      <c r="K22" s="242"/>
      <c r="L22" s="292"/>
      <c r="M22" s="291"/>
      <c r="N22" s="291"/>
    </row>
    <row r="23" spans="1:14" ht="19.5">
      <c r="A23" s="362"/>
      <c r="B23" s="363" t="s">
        <v>1242</v>
      </c>
      <c r="C23" s="364" t="s">
        <v>1138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9.5">
      <c r="A24" s="335"/>
      <c r="B24" s="281"/>
      <c r="C24" s="361" t="s">
        <v>1265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22"/>
    </row>
    <row r="25" spans="1:14" ht="19.5">
      <c r="A25" s="292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92"/>
      <c r="N25" s="292"/>
    </row>
    <row r="26" spans="1:14" ht="19.5">
      <c r="A26" s="29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92"/>
      <c r="N26" s="292"/>
    </row>
  </sheetData>
  <sheetProtection/>
  <mergeCells count="27">
    <mergeCell ref="A1:F1"/>
    <mergeCell ref="A2:D2"/>
    <mergeCell ref="A4:A5"/>
    <mergeCell ref="B4:B5"/>
    <mergeCell ref="C4:C5"/>
    <mergeCell ref="D4:D5"/>
    <mergeCell ref="E4:E5"/>
    <mergeCell ref="F4:F5"/>
    <mergeCell ref="K4:K5"/>
    <mergeCell ref="L4:N5"/>
    <mergeCell ref="L6:N6"/>
    <mergeCell ref="A7:N7"/>
    <mergeCell ref="M8:N8"/>
    <mergeCell ref="A9:N9"/>
    <mergeCell ref="B10:C10"/>
    <mergeCell ref="M10:N10"/>
    <mergeCell ref="M11:N11"/>
    <mergeCell ref="M12:N12"/>
    <mergeCell ref="M13:N13"/>
    <mergeCell ref="M14:N14"/>
    <mergeCell ref="M21:N21"/>
    <mergeCell ref="M15:N15"/>
    <mergeCell ref="M16:N16"/>
    <mergeCell ref="M17:N17"/>
    <mergeCell ref="M18:N18"/>
    <mergeCell ref="M19:N19"/>
    <mergeCell ref="M20:N20"/>
  </mergeCells>
  <hyperlinks>
    <hyperlink ref="C23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มศ.1"/>
    <hyperlink ref="L13" r:id="rId3" display="มศ.4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4"/>
  <headerFooter>
    <oddHeader>&amp;R&amp;"TH SarabunPSK,Regular"&amp;14&amp;P</oddHeader>
    <oddFooter>&amp;L&amp;"TH SarabunPSK,Regular"&amp;14สาขาวิชามนุษยนิเวศศาสตร์</oddFooter>
  </headerFooter>
  <rowBreaks count="1" manualBreakCount="1">
    <brk id="1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zoomScale="80" zoomScaleNormal="80" zoomScaleSheetLayoutView="80" zoomScalePageLayoutView="70" workbookViewId="0" topLeftCell="A13">
      <selection activeCell="F22" sqref="F22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98"/>
      <c r="P4" s="298"/>
      <c r="Q4" s="298"/>
      <c r="R4" s="298"/>
      <c r="S4" s="298"/>
    </row>
    <row r="5" spans="1:14" ht="19.5">
      <c r="A5" s="416"/>
      <c r="B5" s="405"/>
      <c r="C5" s="416"/>
      <c r="D5" s="405"/>
      <c r="E5" s="405"/>
      <c r="F5" s="405"/>
      <c r="G5" s="297">
        <v>0.25</v>
      </c>
      <c r="H5" s="7">
        <v>0.5</v>
      </c>
      <c r="I5" s="297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21</v>
      </c>
      <c r="C6" s="3"/>
      <c r="D6" s="3"/>
      <c r="E6" s="3"/>
      <c r="F6" s="3"/>
      <c r="G6" s="3"/>
      <c r="H6" s="3"/>
      <c r="I6" s="3"/>
      <c r="J6" s="3"/>
      <c r="K6" s="3"/>
      <c r="L6" s="413"/>
      <c r="M6" s="413"/>
      <c r="N6" s="413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72.75" customHeight="1">
      <c r="A8" s="50">
        <v>1</v>
      </c>
      <c r="B8" s="307" t="s">
        <v>91</v>
      </c>
      <c r="C8" s="25" t="s">
        <v>92</v>
      </c>
      <c r="D8" s="24">
        <v>2554</v>
      </c>
      <c r="E8" s="24">
        <v>2554</v>
      </c>
      <c r="F8" s="9" t="s">
        <v>93</v>
      </c>
      <c r="G8" s="10" t="s">
        <v>35</v>
      </c>
      <c r="H8" s="24" t="s">
        <v>36</v>
      </c>
      <c r="I8" s="24" t="s">
        <v>36</v>
      </c>
      <c r="J8" s="24" t="s">
        <v>36</v>
      </c>
      <c r="K8" s="24">
        <v>0.25</v>
      </c>
      <c r="L8" s="249" t="s">
        <v>497</v>
      </c>
      <c r="M8" s="403" t="s">
        <v>94</v>
      </c>
      <c r="N8" s="404"/>
    </row>
    <row r="9" spans="1:14" ht="70.5" customHeight="1">
      <c r="A9" s="50">
        <v>2</v>
      </c>
      <c r="B9" s="307" t="s">
        <v>91</v>
      </c>
      <c r="C9" s="25" t="s">
        <v>95</v>
      </c>
      <c r="D9" s="24">
        <v>2554</v>
      </c>
      <c r="E9" s="24">
        <v>2554</v>
      </c>
      <c r="F9" s="9" t="s">
        <v>93</v>
      </c>
      <c r="G9" s="10" t="s">
        <v>35</v>
      </c>
      <c r="H9" s="24" t="s">
        <v>36</v>
      </c>
      <c r="I9" s="24" t="s">
        <v>36</v>
      </c>
      <c r="J9" s="24" t="s">
        <v>36</v>
      </c>
      <c r="K9" s="24">
        <v>0.25</v>
      </c>
      <c r="L9" s="249" t="s">
        <v>492</v>
      </c>
      <c r="M9" s="403" t="s">
        <v>96</v>
      </c>
      <c r="N9" s="404"/>
    </row>
    <row r="10" spans="1:14" ht="76.5" customHeight="1">
      <c r="A10" s="50">
        <v>3</v>
      </c>
      <c r="B10" s="307" t="s">
        <v>91</v>
      </c>
      <c r="C10" s="25" t="s">
        <v>97</v>
      </c>
      <c r="D10" s="24">
        <v>2554</v>
      </c>
      <c r="E10" s="24">
        <v>2554</v>
      </c>
      <c r="F10" s="9" t="s">
        <v>93</v>
      </c>
      <c r="G10" s="10" t="s">
        <v>35</v>
      </c>
      <c r="H10" s="24" t="s">
        <v>36</v>
      </c>
      <c r="I10" s="24" t="s">
        <v>36</v>
      </c>
      <c r="J10" s="24" t="s">
        <v>36</v>
      </c>
      <c r="K10" s="24">
        <v>0.25</v>
      </c>
      <c r="L10" s="249" t="s">
        <v>493</v>
      </c>
      <c r="M10" s="403" t="s">
        <v>98</v>
      </c>
      <c r="N10" s="404"/>
    </row>
    <row r="11" spans="1:14" ht="70.5" customHeight="1">
      <c r="A11" s="50">
        <v>4</v>
      </c>
      <c r="B11" s="307" t="s">
        <v>101</v>
      </c>
      <c r="C11" s="25" t="s">
        <v>99</v>
      </c>
      <c r="D11" s="24">
        <v>2554</v>
      </c>
      <c r="E11" s="24">
        <v>2554</v>
      </c>
      <c r="F11" s="9" t="s">
        <v>34</v>
      </c>
      <c r="G11" s="10" t="s">
        <v>35</v>
      </c>
      <c r="H11" s="24" t="s">
        <v>36</v>
      </c>
      <c r="I11" s="24" t="s">
        <v>36</v>
      </c>
      <c r="J11" s="24" t="s">
        <v>36</v>
      </c>
      <c r="K11" s="24">
        <v>0.25</v>
      </c>
      <c r="L11" s="249" t="s">
        <v>494</v>
      </c>
      <c r="M11" s="402" t="s">
        <v>100</v>
      </c>
      <c r="N11" s="403"/>
    </row>
    <row r="12" spans="1:14" ht="70.5" customHeight="1">
      <c r="A12" s="50">
        <v>5</v>
      </c>
      <c r="B12" s="307" t="s">
        <v>538</v>
      </c>
      <c r="C12" s="25" t="s">
        <v>539</v>
      </c>
      <c r="D12" s="24">
        <v>2554</v>
      </c>
      <c r="E12" s="24">
        <v>2554</v>
      </c>
      <c r="F12" s="9" t="s">
        <v>540</v>
      </c>
      <c r="G12" s="10" t="s">
        <v>35</v>
      </c>
      <c r="H12" s="24" t="s">
        <v>36</v>
      </c>
      <c r="I12" s="24" t="s">
        <v>36</v>
      </c>
      <c r="J12" s="24" t="s">
        <v>36</v>
      </c>
      <c r="K12" s="24">
        <v>0.25</v>
      </c>
      <c r="L12" s="249" t="s">
        <v>495</v>
      </c>
      <c r="M12" s="402" t="s">
        <v>541</v>
      </c>
      <c r="N12" s="403"/>
    </row>
    <row r="13" spans="1:14" ht="70.5" customHeight="1">
      <c r="A13" s="50">
        <v>6</v>
      </c>
      <c r="B13" s="307" t="s">
        <v>543</v>
      </c>
      <c r="C13" s="25" t="s">
        <v>544</v>
      </c>
      <c r="D13" s="24">
        <v>2554</v>
      </c>
      <c r="E13" s="24">
        <v>2554</v>
      </c>
      <c r="F13" s="9" t="s">
        <v>545</v>
      </c>
      <c r="G13" s="10" t="s">
        <v>35</v>
      </c>
      <c r="H13" s="24" t="s">
        <v>36</v>
      </c>
      <c r="I13" s="24" t="s">
        <v>36</v>
      </c>
      <c r="J13" s="24" t="s">
        <v>36</v>
      </c>
      <c r="K13" s="24">
        <v>0.25</v>
      </c>
      <c r="L13" s="249" t="s">
        <v>496</v>
      </c>
      <c r="M13" s="402" t="s">
        <v>542</v>
      </c>
      <c r="N13" s="403"/>
    </row>
    <row r="14" spans="1:14" ht="70.5" customHeight="1">
      <c r="A14" s="325">
        <v>7</v>
      </c>
      <c r="B14" s="329" t="s">
        <v>279</v>
      </c>
      <c r="C14" s="326" t="s">
        <v>1232</v>
      </c>
      <c r="D14" s="327">
        <v>2554</v>
      </c>
      <c r="E14" s="327">
        <v>2554</v>
      </c>
      <c r="F14" s="330" t="s">
        <v>1234</v>
      </c>
      <c r="G14" s="331" t="s">
        <v>35</v>
      </c>
      <c r="H14" s="327" t="s">
        <v>36</v>
      </c>
      <c r="I14" s="327" t="s">
        <v>36</v>
      </c>
      <c r="J14" s="327" t="s">
        <v>36</v>
      </c>
      <c r="K14" s="327">
        <v>0.25</v>
      </c>
      <c r="L14" s="332" t="s">
        <v>498</v>
      </c>
      <c r="M14" s="442" t="s">
        <v>1233</v>
      </c>
      <c r="N14" s="443"/>
    </row>
    <row r="15" spans="1:14" ht="70.5" customHeight="1">
      <c r="A15" s="325">
        <v>8</v>
      </c>
      <c r="B15" s="329" t="s">
        <v>91</v>
      </c>
      <c r="C15" s="326" t="s">
        <v>1235</v>
      </c>
      <c r="D15" s="327">
        <v>2554</v>
      </c>
      <c r="E15" s="327">
        <v>2554</v>
      </c>
      <c r="F15" s="330" t="s">
        <v>93</v>
      </c>
      <c r="G15" s="331" t="s">
        <v>35</v>
      </c>
      <c r="H15" s="327" t="s">
        <v>36</v>
      </c>
      <c r="I15" s="327" t="s">
        <v>36</v>
      </c>
      <c r="J15" s="327" t="s">
        <v>36</v>
      </c>
      <c r="K15" s="327">
        <v>0.25</v>
      </c>
      <c r="L15" s="328" t="s">
        <v>499</v>
      </c>
      <c r="M15" s="443" t="s">
        <v>1236</v>
      </c>
      <c r="N15" s="444"/>
    </row>
    <row r="16" spans="1:14" ht="19.5">
      <c r="A16" s="439" t="s">
        <v>1250</v>
      </c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1"/>
    </row>
    <row r="17" spans="1:14" ht="48.75" customHeight="1">
      <c r="A17" s="24">
        <v>9</v>
      </c>
      <c r="B17" s="307" t="s">
        <v>123</v>
      </c>
      <c r="C17" s="9" t="s">
        <v>124</v>
      </c>
      <c r="D17" s="24">
        <v>2554</v>
      </c>
      <c r="E17" s="24">
        <v>2554</v>
      </c>
      <c r="F17" s="9" t="s">
        <v>34</v>
      </c>
      <c r="G17" s="24" t="s">
        <v>36</v>
      </c>
      <c r="H17" s="24" t="s">
        <v>36</v>
      </c>
      <c r="I17" s="10" t="s">
        <v>35</v>
      </c>
      <c r="J17" s="24" t="s">
        <v>36</v>
      </c>
      <c r="K17" s="24">
        <v>0.75</v>
      </c>
      <c r="L17" s="76" t="s">
        <v>500</v>
      </c>
      <c r="M17" s="402" t="s">
        <v>125</v>
      </c>
      <c r="N17" s="403"/>
    </row>
    <row r="18" spans="1:14" ht="48.75" customHeight="1">
      <c r="A18" s="24">
        <v>10</v>
      </c>
      <c r="B18" s="307" t="s">
        <v>123</v>
      </c>
      <c r="C18" s="9" t="s">
        <v>536</v>
      </c>
      <c r="D18" s="79">
        <v>2554</v>
      </c>
      <c r="E18" s="79">
        <v>2554</v>
      </c>
      <c r="F18" s="9" t="s">
        <v>34</v>
      </c>
      <c r="G18" s="24" t="s">
        <v>36</v>
      </c>
      <c r="H18" s="24" t="s">
        <v>36</v>
      </c>
      <c r="I18" s="10" t="s">
        <v>35</v>
      </c>
      <c r="J18" s="24" t="s">
        <v>36</v>
      </c>
      <c r="K18" s="24">
        <v>0.75</v>
      </c>
      <c r="L18" s="249" t="s">
        <v>501</v>
      </c>
      <c r="M18" s="402" t="s">
        <v>537</v>
      </c>
      <c r="N18" s="403"/>
    </row>
    <row r="19" spans="1:14" ht="48.75" customHeight="1">
      <c r="A19" s="24">
        <v>11</v>
      </c>
      <c r="B19" s="366" t="s">
        <v>123</v>
      </c>
      <c r="C19" s="365" t="s">
        <v>533</v>
      </c>
      <c r="D19" s="24">
        <v>2554</v>
      </c>
      <c r="E19" s="24">
        <v>2554</v>
      </c>
      <c r="F19" s="9" t="s">
        <v>534</v>
      </c>
      <c r="G19" s="24" t="s">
        <v>36</v>
      </c>
      <c r="H19" s="24" t="s">
        <v>36</v>
      </c>
      <c r="I19" s="10" t="s">
        <v>35</v>
      </c>
      <c r="J19" s="24" t="s">
        <v>36</v>
      </c>
      <c r="K19" s="24">
        <v>0.75</v>
      </c>
      <c r="L19" s="249" t="s">
        <v>546</v>
      </c>
      <c r="M19" s="402" t="s">
        <v>535</v>
      </c>
      <c r="N19" s="403"/>
    </row>
    <row r="20" spans="1:14" ht="19.5">
      <c r="A20" s="138"/>
      <c r="B20" s="432" t="s">
        <v>30</v>
      </c>
      <c r="C20" s="433"/>
      <c r="D20" s="63"/>
      <c r="E20" s="63"/>
      <c r="F20" s="63"/>
      <c r="G20" s="63"/>
      <c r="H20" s="63"/>
      <c r="I20" s="63"/>
      <c r="J20" s="63"/>
      <c r="K20" s="11"/>
      <c r="L20" s="372"/>
      <c r="M20" s="299"/>
      <c r="N20" s="300"/>
    </row>
    <row r="21" spans="1:14" ht="74.25" customHeight="1">
      <c r="A21" s="79">
        <v>12</v>
      </c>
      <c r="B21" s="217" t="s">
        <v>277</v>
      </c>
      <c r="C21" s="144" t="s">
        <v>620</v>
      </c>
      <c r="D21" s="79">
        <v>2554</v>
      </c>
      <c r="E21" s="79">
        <v>2554</v>
      </c>
      <c r="F21" s="124" t="s">
        <v>34</v>
      </c>
      <c r="G21" s="240" t="s">
        <v>36</v>
      </c>
      <c r="H21" s="79" t="s">
        <v>36</v>
      </c>
      <c r="I21" s="85" t="s">
        <v>35</v>
      </c>
      <c r="J21" s="79" t="s">
        <v>36</v>
      </c>
      <c r="K21" s="240">
        <v>0.75</v>
      </c>
      <c r="L21" s="240" t="s">
        <v>547</v>
      </c>
      <c r="M21" s="424" t="s">
        <v>313</v>
      </c>
      <c r="N21" s="425"/>
    </row>
    <row r="22" spans="1:14" ht="70.5" customHeight="1">
      <c r="A22" s="29"/>
      <c r="B22" s="242"/>
      <c r="C22" s="258" t="s">
        <v>1016</v>
      </c>
      <c r="D22" s="29">
        <v>2554</v>
      </c>
      <c r="E22" s="29"/>
      <c r="F22" s="242"/>
      <c r="G22" s="18"/>
      <c r="H22" s="242"/>
      <c r="I22" s="18"/>
      <c r="J22" s="242"/>
      <c r="K22" s="35"/>
      <c r="L22" s="301" t="s">
        <v>548</v>
      </c>
      <c r="M22" s="421" t="s">
        <v>510</v>
      </c>
      <c r="N22" s="422"/>
    </row>
    <row r="23" spans="1:14" ht="51.75" customHeight="1">
      <c r="A23" s="29"/>
      <c r="B23" s="242"/>
      <c r="C23" s="258" t="s">
        <v>1017</v>
      </c>
      <c r="D23" s="29">
        <v>2554</v>
      </c>
      <c r="E23" s="29"/>
      <c r="F23" s="242"/>
      <c r="G23" s="18"/>
      <c r="H23" s="242"/>
      <c r="I23" s="18"/>
      <c r="J23" s="242"/>
      <c r="K23" s="35"/>
      <c r="L23" s="301" t="s">
        <v>549</v>
      </c>
      <c r="M23" s="421" t="s">
        <v>431</v>
      </c>
      <c r="N23" s="422"/>
    </row>
    <row r="24" spans="1:14" ht="69.75" customHeight="1">
      <c r="A24" s="80"/>
      <c r="B24" s="220"/>
      <c r="C24" s="256" t="s">
        <v>1022</v>
      </c>
      <c r="D24" s="80">
        <v>2554</v>
      </c>
      <c r="E24" s="80"/>
      <c r="F24" s="220"/>
      <c r="G24" s="41"/>
      <c r="H24" s="220"/>
      <c r="I24" s="41"/>
      <c r="J24" s="220"/>
      <c r="K24" s="14"/>
      <c r="L24" s="301" t="s">
        <v>1266</v>
      </c>
      <c r="M24" s="421" t="s">
        <v>511</v>
      </c>
      <c r="N24" s="422"/>
    </row>
    <row r="25" spans="1:14" ht="48.75" customHeight="1">
      <c r="A25" s="79">
        <v>13</v>
      </c>
      <c r="B25" s="217" t="s">
        <v>278</v>
      </c>
      <c r="C25" s="144" t="s">
        <v>1015</v>
      </c>
      <c r="D25" s="79">
        <v>2553</v>
      </c>
      <c r="E25" s="79">
        <v>2554</v>
      </c>
      <c r="F25" s="124" t="s">
        <v>34</v>
      </c>
      <c r="G25" s="240" t="s">
        <v>36</v>
      </c>
      <c r="H25" s="79" t="s">
        <v>36</v>
      </c>
      <c r="I25" s="85" t="s">
        <v>35</v>
      </c>
      <c r="J25" s="79" t="s">
        <v>36</v>
      </c>
      <c r="K25" s="240">
        <v>0.75</v>
      </c>
      <c r="L25" s="301" t="s">
        <v>1267</v>
      </c>
      <c r="M25" s="421" t="s">
        <v>512</v>
      </c>
      <c r="N25" s="422"/>
    </row>
    <row r="26" spans="1:14" ht="58.5">
      <c r="A26" s="29"/>
      <c r="B26" s="242"/>
      <c r="C26" s="258" t="s">
        <v>1021</v>
      </c>
      <c r="D26" s="29">
        <v>2554</v>
      </c>
      <c r="E26" s="29"/>
      <c r="F26" s="242"/>
      <c r="G26" s="18"/>
      <c r="H26" s="242"/>
      <c r="I26" s="18"/>
      <c r="J26" s="242"/>
      <c r="K26" s="35"/>
      <c r="L26" s="301"/>
      <c r="M26" s="423"/>
      <c r="N26" s="422"/>
    </row>
    <row r="27" spans="1:14" ht="39">
      <c r="A27" s="80"/>
      <c r="B27" s="220"/>
      <c r="C27" s="256" t="s">
        <v>1020</v>
      </c>
      <c r="D27" s="80">
        <v>2554</v>
      </c>
      <c r="E27" s="80"/>
      <c r="F27" s="220"/>
      <c r="G27" s="41"/>
      <c r="H27" s="220"/>
      <c r="I27" s="41"/>
      <c r="J27" s="220"/>
      <c r="K27" s="14"/>
      <c r="L27" s="371"/>
      <c r="M27" s="430"/>
      <c r="N27" s="431"/>
    </row>
    <row r="28" spans="1:14" ht="58.5">
      <c r="A28" s="29">
        <v>14</v>
      </c>
      <c r="B28" s="242" t="s">
        <v>279</v>
      </c>
      <c r="C28" s="258" t="s">
        <v>1014</v>
      </c>
      <c r="D28" s="29">
        <v>2554</v>
      </c>
      <c r="E28" s="29">
        <v>2554</v>
      </c>
      <c r="F28" s="71" t="s">
        <v>34</v>
      </c>
      <c r="G28" s="370" t="s">
        <v>36</v>
      </c>
      <c r="H28" s="29" t="s">
        <v>36</v>
      </c>
      <c r="I28" s="74" t="s">
        <v>35</v>
      </c>
      <c r="J28" s="29" t="s">
        <v>36</v>
      </c>
      <c r="K28" s="370">
        <v>0.75</v>
      </c>
      <c r="L28" s="301"/>
      <c r="M28" s="423"/>
      <c r="N28" s="422"/>
    </row>
    <row r="29" spans="1:14" ht="58.5">
      <c r="A29" s="29"/>
      <c r="B29" s="242"/>
      <c r="C29" s="258" t="s">
        <v>1018</v>
      </c>
      <c r="D29" s="29">
        <v>2554</v>
      </c>
      <c r="E29" s="29"/>
      <c r="F29" s="242"/>
      <c r="G29" s="18"/>
      <c r="H29" s="242"/>
      <c r="I29" s="18"/>
      <c r="J29" s="242"/>
      <c r="K29" s="35"/>
      <c r="L29" s="301"/>
      <c r="M29" s="423"/>
      <c r="N29" s="422"/>
    </row>
    <row r="30" spans="1:14" ht="58.5">
      <c r="A30" s="80"/>
      <c r="B30" s="220"/>
      <c r="C30" s="256" t="s">
        <v>1019</v>
      </c>
      <c r="D30" s="80">
        <v>2554</v>
      </c>
      <c r="E30" s="80"/>
      <c r="F30" s="220"/>
      <c r="G30" s="41"/>
      <c r="H30" s="220"/>
      <c r="I30" s="41"/>
      <c r="J30" s="220"/>
      <c r="K30" s="14"/>
      <c r="L30" s="14"/>
      <c r="M30" s="437"/>
      <c r="N30" s="438"/>
    </row>
    <row r="31" spans="1:14" ht="19.5">
      <c r="A31" s="292"/>
      <c r="B31" s="242"/>
      <c r="C31" s="283"/>
      <c r="D31" s="292"/>
      <c r="E31" s="292"/>
      <c r="F31" s="242"/>
      <c r="G31" s="242"/>
      <c r="H31" s="242"/>
      <c r="I31" s="242"/>
      <c r="J31" s="242"/>
      <c r="K31" s="242"/>
      <c r="L31" s="242"/>
      <c r="M31" s="292"/>
      <c r="N31" s="292"/>
    </row>
    <row r="32" spans="1:14" ht="19.5">
      <c r="A32" s="362"/>
      <c r="B32" s="363" t="s">
        <v>1242</v>
      </c>
      <c r="C32" s="364" t="s">
        <v>1138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9.5">
      <c r="A33" s="335"/>
      <c r="B33" s="281"/>
      <c r="C33" s="361" t="s">
        <v>1265</v>
      </c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22"/>
    </row>
    <row r="34" spans="1:14" ht="19.5">
      <c r="A34" s="29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298"/>
      <c r="N34" s="298"/>
    </row>
    <row r="35" spans="1:14" ht="19.5">
      <c r="A35" s="29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298"/>
      <c r="N35" s="298"/>
    </row>
  </sheetData>
  <sheetProtection/>
  <mergeCells count="35">
    <mergeCell ref="A1:F1"/>
    <mergeCell ref="A2:D2"/>
    <mergeCell ref="A4:A5"/>
    <mergeCell ref="B4:B5"/>
    <mergeCell ref="C4:C5"/>
    <mergeCell ref="D4:D5"/>
    <mergeCell ref="E4:E5"/>
    <mergeCell ref="F4:F5"/>
    <mergeCell ref="K4:K5"/>
    <mergeCell ref="L4:N5"/>
    <mergeCell ref="L6:N6"/>
    <mergeCell ref="A7:N7"/>
    <mergeCell ref="M8:N8"/>
    <mergeCell ref="M9:N9"/>
    <mergeCell ref="M10:N10"/>
    <mergeCell ref="M11:N11"/>
    <mergeCell ref="M12:N12"/>
    <mergeCell ref="M13:N13"/>
    <mergeCell ref="A16:N16"/>
    <mergeCell ref="M17:N17"/>
    <mergeCell ref="M14:N14"/>
    <mergeCell ref="M15:N15"/>
    <mergeCell ref="M18:N18"/>
    <mergeCell ref="M19:N19"/>
    <mergeCell ref="B20:C20"/>
    <mergeCell ref="M21:N21"/>
    <mergeCell ref="M22:N22"/>
    <mergeCell ref="M23:N23"/>
    <mergeCell ref="M30:N30"/>
    <mergeCell ref="M24:N24"/>
    <mergeCell ref="M25:N25"/>
    <mergeCell ref="M26:N26"/>
    <mergeCell ref="M27:N27"/>
    <mergeCell ref="M28:N28"/>
    <mergeCell ref="M29:N29"/>
  </mergeCells>
  <hyperlinks>
    <hyperlink ref="C32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รศ.1 "/>
    <hyperlink ref="L9" r:id="rId3" display="รศ.2"/>
    <hyperlink ref="L10" r:id="rId4" display="รศ.3"/>
    <hyperlink ref="L11" r:id="rId5" display="รศ.4"/>
    <hyperlink ref="L12" r:id="rId6" display="รศ.5"/>
    <hyperlink ref="L13" r:id="rId7" display="รศ.6"/>
    <hyperlink ref="L18" r:id="rId8" display="รศ.10"/>
    <hyperlink ref="L19" r:id="rId9" display="รศ.1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0"/>
  <headerFooter>
    <oddHeader>&amp;R&amp;"TH SarabunPSK,Regular"&amp;14&amp;P</oddHeader>
    <oddFooter>&amp;L&amp;"TH SarabunPSK,Regular"&amp;14สาขาวิชารัฐศาสตร์</oddFooter>
  </headerFooter>
  <rowBreaks count="2" manualBreakCount="2">
    <brk id="19" max="255" man="1"/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249"/>
  <sheetViews>
    <sheetView zoomScale="80" zoomScaleNormal="80" zoomScaleSheetLayoutView="80" zoomScalePageLayoutView="70" workbookViewId="0" topLeftCell="A1">
      <selection activeCell="E9" sqref="E9"/>
    </sheetView>
  </sheetViews>
  <sheetFormatPr defaultColWidth="9.140625" defaultRowHeight="15"/>
  <cols>
    <col min="1" max="1" width="5.00390625" style="23" customWidth="1"/>
    <col min="2" max="2" width="21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98"/>
      <c r="P4" s="298"/>
      <c r="Q4" s="298"/>
      <c r="R4" s="298"/>
      <c r="S4" s="298"/>
    </row>
    <row r="5" spans="1:14" ht="19.5">
      <c r="A5" s="416"/>
      <c r="B5" s="405"/>
      <c r="C5" s="416"/>
      <c r="D5" s="405"/>
      <c r="E5" s="405"/>
      <c r="F5" s="405"/>
      <c r="G5" s="297">
        <v>0.25</v>
      </c>
      <c r="H5" s="7">
        <v>0.5</v>
      </c>
      <c r="I5" s="297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17</v>
      </c>
      <c r="C6" s="3"/>
      <c r="D6" s="3"/>
      <c r="E6" s="3"/>
      <c r="F6" s="3"/>
      <c r="G6" s="3"/>
      <c r="H6" s="3"/>
      <c r="I6" s="3"/>
      <c r="J6" s="3"/>
      <c r="K6" s="3"/>
      <c r="L6" s="413"/>
      <c r="M6" s="413"/>
      <c r="N6" s="413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71.25" customHeight="1">
      <c r="A8" s="50">
        <v>1</v>
      </c>
      <c r="B8" s="307" t="s">
        <v>529</v>
      </c>
      <c r="C8" s="25" t="s">
        <v>530</v>
      </c>
      <c r="D8" s="24">
        <v>2554</v>
      </c>
      <c r="E8" s="24">
        <v>2554</v>
      </c>
      <c r="F8" s="9" t="s">
        <v>34</v>
      </c>
      <c r="G8" s="115" t="s">
        <v>35</v>
      </c>
      <c r="H8" s="76" t="s">
        <v>36</v>
      </c>
      <c r="I8" s="76" t="s">
        <v>36</v>
      </c>
      <c r="J8" s="76" t="s">
        <v>36</v>
      </c>
      <c r="K8" s="24">
        <v>0.25</v>
      </c>
      <c r="L8" s="249" t="s">
        <v>390</v>
      </c>
      <c r="M8" s="397" t="s">
        <v>531</v>
      </c>
      <c r="N8" s="398"/>
    </row>
    <row r="9" spans="1:14" ht="71.25" customHeight="1">
      <c r="A9" s="50">
        <v>2</v>
      </c>
      <c r="B9" s="307" t="s">
        <v>195</v>
      </c>
      <c r="C9" s="25" t="s">
        <v>521</v>
      </c>
      <c r="D9" s="24">
        <v>2554</v>
      </c>
      <c r="E9" s="24">
        <v>2554</v>
      </c>
      <c r="F9" s="9" t="s">
        <v>34</v>
      </c>
      <c r="G9" s="115" t="s">
        <v>35</v>
      </c>
      <c r="H9" s="76" t="s">
        <v>36</v>
      </c>
      <c r="I9" s="76" t="s">
        <v>36</v>
      </c>
      <c r="J9" s="76" t="s">
        <v>36</v>
      </c>
      <c r="K9" s="24">
        <v>0.25</v>
      </c>
      <c r="L9" s="249" t="s">
        <v>391</v>
      </c>
      <c r="M9" s="397" t="s">
        <v>522</v>
      </c>
      <c r="N9" s="398"/>
    </row>
    <row r="10" spans="1:14" ht="71.25" customHeight="1">
      <c r="A10" s="50">
        <v>3</v>
      </c>
      <c r="B10" s="307" t="s">
        <v>51</v>
      </c>
      <c r="C10" s="25" t="s">
        <v>52</v>
      </c>
      <c r="D10" s="24">
        <v>2554</v>
      </c>
      <c r="E10" s="295">
        <v>2554</v>
      </c>
      <c r="F10" s="9" t="s">
        <v>34</v>
      </c>
      <c r="G10" s="115" t="s">
        <v>35</v>
      </c>
      <c r="H10" s="76" t="s">
        <v>36</v>
      </c>
      <c r="I10" s="76" t="s">
        <v>36</v>
      </c>
      <c r="J10" s="76" t="s">
        <v>36</v>
      </c>
      <c r="K10" s="24">
        <v>0.25</v>
      </c>
      <c r="L10" s="249" t="s">
        <v>392</v>
      </c>
      <c r="M10" s="397" t="s">
        <v>234</v>
      </c>
      <c r="N10" s="398"/>
    </row>
    <row r="11" spans="1:14" ht="71.25" customHeight="1">
      <c r="A11" s="50">
        <v>4</v>
      </c>
      <c r="B11" s="307" t="s">
        <v>209</v>
      </c>
      <c r="C11" s="25" t="s">
        <v>523</v>
      </c>
      <c r="D11" s="24">
        <v>2554</v>
      </c>
      <c r="E11" s="24">
        <v>2554</v>
      </c>
      <c r="F11" s="9" t="s">
        <v>34</v>
      </c>
      <c r="G11" s="115" t="s">
        <v>35</v>
      </c>
      <c r="H11" s="76" t="s">
        <v>36</v>
      </c>
      <c r="I11" s="76" t="s">
        <v>36</v>
      </c>
      <c r="J11" s="76" t="s">
        <v>36</v>
      </c>
      <c r="K11" s="24">
        <v>0.25</v>
      </c>
      <c r="L11" s="76" t="s">
        <v>393</v>
      </c>
      <c r="M11" s="397" t="s">
        <v>524</v>
      </c>
      <c r="N11" s="398"/>
    </row>
    <row r="12" spans="1:14" ht="71.25" customHeight="1">
      <c r="A12" s="50">
        <v>5</v>
      </c>
      <c r="B12" s="307" t="s">
        <v>525</v>
      </c>
      <c r="C12" s="25" t="s">
        <v>526</v>
      </c>
      <c r="D12" s="24">
        <v>2554</v>
      </c>
      <c r="E12" s="24">
        <v>2554</v>
      </c>
      <c r="F12" s="9" t="s">
        <v>34</v>
      </c>
      <c r="G12" s="115" t="s">
        <v>35</v>
      </c>
      <c r="H12" s="76" t="s">
        <v>36</v>
      </c>
      <c r="I12" s="76" t="s">
        <v>36</v>
      </c>
      <c r="J12" s="76" t="s">
        <v>36</v>
      </c>
      <c r="K12" s="24">
        <v>0.25</v>
      </c>
      <c r="L12" s="249" t="s">
        <v>433</v>
      </c>
      <c r="M12" s="397" t="s">
        <v>527</v>
      </c>
      <c r="N12" s="398"/>
    </row>
    <row r="13" spans="1:14" ht="94.5" customHeight="1">
      <c r="A13" s="50">
        <v>6</v>
      </c>
      <c r="B13" s="307" t="s">
        <v>49</v>
      </c>
      <c r="C13" s="25" t="s">
        <v>50</v>
      </c>
      <c r="D13" s="24">
        <v>2554</v>
      </c>
      <c r="E13" s="295">
        <v>2554</v>
      </c>
      <c r="F13" s="9" t="s">
        <v>34</v>
      </c>
      <c r="G13" s="116" t="s">
        <v>35</v>
      </c>
      <c r="H13" s="24" t="s">
        <v>36</v>
      </c>
      <c r="I13" s="299" t="s">
        <v>36</v>
      </c>
      <c r="J13" s="24" t="s">
        <v>36</v>
      </c>
      <c r="K13" s="296">
        <v>0.25</v>
      </c>
      <c r="L13" s="249" t="s">
        <v>434</v>
      </c>
      <c r="M13" s="397" t="s">
        <v>389</v>
      </c>
      <c r="N13" s="398"/>
    </row>
    <row r="14" spans="1:14" ht="19.5">
      <c r="A14" s="451" t="s">
        <v>102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3"/>
    </row>
    <row r="15" spans="1:14" ht="84.75" customHeight="1">
      <c r="A15" s="237">
        <v>7</v>
      </c>
      <c r="B15" s="234" t="s">
        <v>1116</v>
      </c>
      <c r="C15" s="134" t="s">
        <v>1117</v>
      </c>
      <c r="D15" s="24">
        <v>2554</v>
      </c>
      <c r="E15" s="24">
        <v>2554</v>
      </c>
      <c r="F15" s="25" t="s">
        <v>1119</v>
      </c>
      <c r="G15" s="24" t="s">
        <v>36</v>
      </c>
      <c r="H15" s="10" t="s">
        <v>35</v>
      </c>
      <c r="I15" s="24" t="s">
        <v>36</v>
      </c>
      <c r="J15" s="299" t="s">
        <v>36</v>
      </c>
      <c r="K15" s="122">
        <v>0.5</v>
      </c>
      <c r="L15" s="248" t="s">
        <v>435</v>
      </c>
      <c r="M15" s="402" t="s">
        <v>1118</v>
      </c>
      <c r="N15" s="403"/>
    </row>
    <row r="16" spans="1:14" ht="19.5">
      <c r="A16" s="451" t="s">
        <v>104</v>
      </c>
      <c r="B16" s="452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3"/>
    </row>
    <row r="17" spans="1:14" ht="39">
      <c r="A17" s="80">
        <v>8</v>
      </c>
      <c r="B17" s="305" t="s">
        <v>120</v>
      </c>
      <c r="C17" s="72" t="s">
        <v>121</v>
      </c>
      <c r="D17" s="24">
        <v>2554</v>
      </c>
      <c r="E17" s="295">
        <v>2554</v>
      </c>
      <c r="F17" s="9" t="s">
        <v>34</v>
      </c>
      <c r="G17" s="76" t="s">
        <v>36</v>
      </c>
      <c r="H17" s="24" t="s">
        <v>36</v>
      </c>
      <c r="I17" s="115" t="s">
        <v>35</v>
      </c>
      <c r="J17" s="24" t="s">
        <v>36</v>
      </c>
      <c r="K17" s="24">
        <v>0.75</v>
      </c>
      <c r="L17" s="295" t="s">
        <v>436</v>
      </c>
      <c r="M17" s="402" t="s">
        <v>122</v>
      </c>
      <c r="N17" s="403"/>
    </row>
    <row r="18" spans="1:14" ht="49.5" customHeight="1">
      <c r="A18" s="24">
        <v>9</v>
      </c>
      <c r="B18" s="307" t="s">
        <v>129</v>
      </c>
      <c r="C18" s="9" t="s">
        <v>130</v>
      </c>
      <c r="D18" s="24">
        <v>2553</v>
      </c>
      <c r="E18" s="295">
        <v>2554</v>
      </c>
      <c r="F18" s="9" t="s">
        <v>34</v>
      </c>
      <c r="G18" s="76" t="s">
        <v>36</v>
      </c>
      <c r="H18" s="24" t="s">
        <v>36</v>
      </c>
      <c r="I18" s="115" t="s">
        <v>35</v>
      </c>
      <c r="J18" s="24" t="s">
        <v>36</v>
      </c>
      <c r="K18" s="24">
        <v>0.75</v>
      </c>
      <c r="L18" s="295" t="s">
        <v>437</v>
      </c>
      <c r="M18" s="402" t="s">
        <v>131</v>
      </c>
      <c r="N18" s="403"/>
    </row>
    <row r="19" spans="1:14" ht="19.5">
      <c r="A19" s="33"/>
      <c r="B19" s="454" t="s">
        <v>29</v>
      </c>
      <c r="C19" s="455"/>
      <c r="D19" s="11"/>
      <c r="E19" s="11"/>
      <c r="F19" s="11"/>
      <c r="G19" s="11"/>
      <c r="H19" s="11"/>
      <c r="I19" s="11"/>
      <c r="J19" s="11"/>
      <c r="K19" s="15"/>
      <c r="L19" s="142"/>
      <c r="M19" s="428"/>
      <c r="N19" s="429"/>
    </row>
    <row r="20" spans="1:14" ht="60.75" customHeight="1">
      <c r="A20" s="79">
        <v>10</v>
      </c>
      <c r="B20" s="32" t="s">
        <v>183</v>
      </c>
      <c r="C20" s="144" t="s">
        <v>767</v>
      </c>
      <c r="D20" s="79">
        <v>2553</v>
      </c>
      <c r="E20" s="298">
        <v>2554</v>
      </c>
      <c r="F20" s="124" t="s">
        <v>34</v>
      </c>
      <c r="G20" s="79" t="s">
        <v>36</v>
      </c>
      <c r="H20" s="79" t="s">
        <v>36</v>
      </c>
      <c r="I20" s="85" t="s">
        <v>35</v>
      </c>
      <c r="J20" s="79" t="s">
        <v>36</v>
      </c>
      <c r="K20" s="299">
        <v>0.75</v>
      </c>
      <c r="L20" s="240" t="s">
        <v>438</v>
      </c>
      <c r="M20" s="424" t="s">
        <v>321</v>
      </c>
      <c r="N20" s="425"/>
    </row>
    <row r="21" spans="1:14" ht="79.5" customHeight="1">
      <c r="A21" s="29"/>
      <c r="B21" s="19"/>
      <c r="C21" s="258" t="s">
        <v>953</v>
      </c>
      <c r="D21" s="29">
        <v>2554</v>
      </c>
      <c r="E21" s="298"/>
      <c r="F21" s="18"/>
      <c r="G21" s="8"/>
      <c r="H21" s="18"/>
      <c r="I21" s="8"/>
      <c r="J21" s="18"/>
      <c r="K21" s="35"/>
      <c r="L21" s="301" t="s">
        <v>439</v>
      </c>
      <c r="M21" s="421" t="s">
        <v>357</v>
      </c>
      <c r="N21" s="422"/>
    </row>
    <row r="22" spans="1:14" ht="63.75" customHeight="1">
      <c r="A22" s="29"/>
      <c r="B22" s="19"/>
      <c r="C22" s="258" t="s">
        <v>634</v>
      </c>
      <c r="D22" s="29">
        <v>2554</v>
      </c>
      <c r="E22" s="298"/>
      <c r="F22" s="18"/>
      <c r="G22" s="8"/>
      <c r="H22" s="18"/>
      <c r="I22" s="8"/>
      <c r="J22" s="18"/>
      <c r="K22" s="35"/>
      <c r="L22" s="301" t="s">
        <v>440</v>
      </c>
      <c r="M22" s="421" t="s">
        <v>394</v>
      </c>
      <c r="N22" s="422"/>
    </row>
    <row r="23" spans="1:14" ht="44.25" customHeight="1">
      <c r="A23" s="29"/>
      <c r="B23" s="19"/>
      <c r="C23" s="258" t="s">
        <v>855</v>
      </c>
      <c r="D23" s="29">
        <v>2554</v>
      </c>
      <c r="E23" s="298"/>
      <c r="F23" s="18"/>
      <c r="G23" s="8"/>
      <c r="H23" s="18"/>
      <c r="I23" s="8"/>
      <c r="J23" s="18"/>
      <c r="K23" s="35"/>
      <c r="L23" s="301" t="s">
        <v>441</v>
      </c>
      <c r="M23" s="421" t="s">
        <v>395</v>
      </c>
      <c r="N23" s="422"/>
    </row>
    <row r="24" spans="1:14" ht="48" customHeight="1">
      <c r="A24" s="80"/>
      <c r="B24" s="137"/>
      <c r="C24" s="256" t="s">
        <v>928</v>
      </c>
      <c r="D24" s="80">
        <v>2554</v>
      </c>
      <c r="E24" s="303"/>
      <c r="F24" s="41"/>
      <c r="G24" s="220"/>
      <c r="H24" s="41"/>
      <c r="I24" s="220"/>
      <c r="J24" s="41"/>
      <c r="K24" s="14"/>
      <c r="L24" s="301" t="s">
        <v>442</v>
      </c>
      <c r="M24" s="421" t="s">
        <v>396</v>
      </c>
      <c r="N24" s="422"/>
    </row>
    <row r="25" spans="1:14" ht="48" customHeight="1">
      <c r="A25" s="29">
        <v>11</v>
      </c>
      <c r="B25" s="19" t="s">
        <v>185</v>
      </c>
      <c r="C25" s="144" t="s">
        <v>797</v>
      </c>
      <c r="D25" s="29">
        <v>2553</v>
      </c>
      <c r="E25" s="298">
        <v>2554</v>
      </c>
      <c r="F25" s="124" t="s">
        <v>34</v>
      </c>
      <c r="G25" s="79" t="s">
        <v>36</v>
      </c>
      <c r="H25" s="79" t="s">
        <v>36</v>
      </c>
      <c r="I25" s="85" t="s">
        <v>35</v>
      </c>
      <c r="J25" s="79" t="s">
        <v>36</v>
      </c>
      <c r="K25" s="299">
        <v>0.75</v>
      </c>
      <c r="L25" s="301" t="s">
        <v>443</v>
      </c>
      <c r="M25" s="421" t="s">
        <v>397</v>
      </c>
      <c r="N25" s="422"/>
    </row>
    <row r="26" spans="1:14" ht="70.5" customHeight="1">
      <c r="A26" s="29"/>
      <c r="B26" s="19"/>
      <c r="C26" s="258" t="s">
        <v>801</v>
      </c>
      <c r="D26" s="29">
        <v>2553</v>
      </c>
      <c r="E26" s="298"/>
      <c r="F26" s="18"/>
      <c r="G26" s="8"/>
      <c r="H26" s="18"/>
      <c r="I26" s="8"/>
      <c r="J26" s="18"/>
      <c r="K26" s="35"/>
      <c r="L26" s="301" t="s">
        <v>444</v>
      </c>
      <c r="M26" s="421" t="s">
        <v>332</v>
      </c>
      <c r="N26" s="422"/>
    </row>
    <row r="27" spans="1:14" ht="60" customHeight="1">
      <c r="A27" s="29"/>
      <c r="B27" s="19"/>
      <c r="C27" s="258" t="s">
        <v>883</v>
      </c>
      <c r="D27" s="29">
        <v>2554</v>
      </c>
      <c r="E27" s="298"/>
      <c r="F27" s="18"/>
      <c r="G27" s="8"/>
      <c r="H27" s="18"/>
      <c r="I27" s="8"/>
      <c r="J27" s="18"/>
      <c r="K27" s="35"/>
      <c r="L27" s="301" t="s">
        <v>445</v>
      </c>
      <c r="M27" s="421" t="s">
        <v>398</v>
      </c>
      <c r="N27" s="422"/>
    </row>
    <row r="28" spans="1:14" ht="63" customHeight="1">
      <c r="A28" s="29"/>
      <c r="B28" s="19"/>
      <c r="C28" s="258" t="s">
        <v>903</v>
      </c>
      <c r="D28" s="29">
        <v>2554</v>
      </c>
      <c r="E28" s="298"/>
      <c r="F28" s="18"/>
      <c r="G28" s="8"/>
      <c r="H28" s="18"/>
      <c r="I28" s="8"/>
      <c r="J28" s="18"/>
      <c r="K28" s="35"/>
      <c r="L28" s="301" t="s">
        <v>446</v>
      </c>
      <c r="M28" s="421" t="s">
        <v>399</v>
      </c>
      <c r="N28" s="422"/>
    </row>
    <row r="29" spans="1:14" ht="70.5" customHeight="1">
      <c r="A29" s="80"/>
      <c r="B29" s="137"/>
      <c r="C29" s="256" t="s">
        <v>911</v>
      </c>
      <c r="D29" s="80">
        <v>2554</v>
      </c>
      <c r="E29" s="303"/>
      <c r="F29" s="41"/>
      <c r="G29" s="220"/>
      <c r="H29" s="41"/>
      <c r="I29" s="220"/>
      <c r="J29" s="41"/>
      <c r="K29" s="14"/>
      <c r="L29" s="371" t="s">
        <v>447</v>
      </c>
      <c r="M29" s="436" t="s">
        <v>400</v>
      </c>
      <c r="N29" s="431"/>
    </row>
    <row r="30" spans="1:14" ht="64.5" customHeight="1">
      <c r="A30" s="29">
        <v>12</v>
      </c>
      <c r="B30" s="19" t="s">
        <v>186</v>
      </c>
      <c r="C30" s="144" t="s">
        <v>820</v>
      </c>
      <c r="D30" s="29">
        <v>2553</v>
      </c>
      <c r="E30" s="298">
        <v>2554</v>
      </c>
      <c r="F30" s="124" t="s">
        <v>34</v>
      </c>
      <c r="G30" s="79" t="s">
        <v>36</v>
      </c>
      <c r="H30" s="79" t="s">
        <v>36</v>
      </c>
      <c r="I30" s="85" t="s">
        <v>35</v>
      </c>
      <c r="J30" s="79" t="s">
        <v>36</v>
      </c>
      <c r="K30" s="299">
        <v>0.75</v>
      </c>
      <c r="L30" s="301" t="s">
        <v>448</v>
      </c>
      <c r="M30" s="421" t="s">
        <v>401</v>
      </c>
      <c r="N30" s="422"/>
    </row>
    <row r="31" spans="1:14" ht="60.75" customHeight="1">
      <c r="A31" s="29"/>
      <c r="B31" s="19"/>
      <c r="C31" s="258" t="s">
        <v>821</v>
      </c>
      <c r="D31" s="29">
        <v>2553</v>
      </c>
      <c r="E31" s="298"/>
      <c r="F31" s="18"/>
      <c r="G31" s="8"/>
      <c r="H31" s="18"/>
      <c r="I31" s="8"/>
      <c r="J31" s="18"/>
      <c r="K31" s="35"/>
      <c r="L31" s="301" t="s">
        <v>449</v>
      </c>
      <c r="M31" s="421" t="s">
        <v>402</v>
      </c>
      <c r="N31" s="422"/>
    </row>
    <row r="32" spans="1:14" ht="48" customHeight="1">
      <c r="A32" s="29"/>
      <c r="B32" s="19"/>
      <c r="C32" s="258" t="s">
        <v>833</v>
      </c>
      <c r="D32" s="29">
        <v>2553</v>
      </c>
      <c r="E32" s="29"/>
      <c r="F32" s="18"/>
      <c r="G32" s="8"/>
      <c r="H32" s="18"/>
      <c r="I32" s="8"/>
      <c r="J32" s="18"/>
      <c r="K32" s="35"/>
      <c r="L32" s="301" t="s">
        <v>450</v>
      </c>
      <c r="M32" s="421" t="s">
        <v>403</v>
      </c>
      <c r="N32" s="422"/>
    </row>
    <row r="33" spans="1:14" ht="64.5" customHeight="1">
      <c r="A33" s="29"/>
      <c r="B33" s="19"/>
      <c r="C33" s="258" t="s">
        <v>954</v>
      </c>
      <c r="D33" s="29">
        <v>2553</v>
      </c>
      <c r="E33" s="29"/>
      <c r="F33" s="18"/>
      <c r="G33" s="8"/>
      <c r="H33" s="18"/>
      <c r="I33" s="8"/>
      <c r="J33" s="18"/>
      <c r="K33" s="35"/>
      <c r="L33" s="301" t="s">
        <v>451</v>
      </c>
      <c r="M33" s="421" t="s">
        <v>404</v>
      </c>
      <c r="N33" s="422"/>
    </row>
    <row r="34" spans="1:14" ht="66" customHeight="1">
      <c r="A34" s="29"/>
      <c r="B34" s="19"/>
      <c r="C34" s="258" t="s">
        <v>859</v>
      </c>
      <c r="D34" s="29">
        <v>2554</v>
      </c>
      <c r="E34" s="29"/>
      <c r="F34" s="18"/>
      <c r="G34" s="8"/>
      <c r="H34" s="18"/>
      <c r="I34" s="8"/>
      <c r="J34" s="18"/>
      <c r="K34" s="35"/>
      <c r="L34" s="301" t="s">
        <v>452</v>
      </c>
      <c r="M34" s="421" t="s">
        <v>405</v>
      </c>
      <c r="N34" s="422"/>
    </row>
    <row r="35" spans="1:14" ht="72.75" customHeight="1">
      <c r="A35" s="80"/>
      <c r="B35" s="137"/>
      <c r="C35" s="256" t="s">
        <v>860</v>
      </c>
      <c r="D35" s="80">
        <v>2554</v>
      </c>
      <c r="E35" s="80"/>
      <c r="F35" s="41"/>
      <c r="G35" s="220"/>
      <c r="H35" s="41"/>
      <c r="I35" s="220"/>
      <c r="J35" s="41"/>
      <c r="K35" s="14"/>
      <c r="L35" s="371" t="s">
        <v>453</v>
      </c>
      <c r="M35" s="436" t="s">
        <v>406</v>
      </c>
      <c r="N35" s="431"/>
    </row>
    <row r="36" spans="1:14" ht="48.75" customHeight="1">
      <c r="A36" s="29">
        <v>13</v>
      </c>
      <c r="B36" s="19" t="s">
        <v>187</v>
      </c>
      <c r="C36" s="144" t="s">
        <v>790</v>
      </c>
      <c r="D36" s="29">
        <v>2553</v>
      </c>
      <c r="E36" s="298">
        <v>2554</v>
      </c>
      <c r="F36" s="124" t="s">
        <v>34</v>
      </c>
      <c r="G36" s="79" t="s">
        <v>36</v>
      </c>
      <c r="H36" s="79" t="s">
        <v>36</v>
      </c>
      <c r="I36" s="85" t="s">
        <v>35</v>
      </c>
      <c r="J36" s="79" t="s">
        <v>36</v>
      </c>
      <c r="K36" s="299">
        <v>0.75</v>
      </c>
      <c r="L36" s="301" t="s">
        <v>454</v>
      </c>
      <c r="M36" s="421" t="s">
        <v>407</v>
      </c>
      <c r="N36" s="422"/>
    </row>
    <row r="37" spans="1:14" ht="73.5" customHeight="1">
      <c r="A37" s="29"/>
      <c r="B37" s="19"/>
      <c r="C37" s="258" t="s">
        <v>791</v>
      </c>
      <c r="D37" s="29">
        <v>2553</v>
      </c>
      <c r="E37" s="29"/>
      <c r="F37" s="8"/>
      <c r="G37" s="18"/>
      <c r="H37" s="8"/>
      <c r="I37" s="18"/>
      <c r="J37" s="8"/>
      <c r="K37" s="35"/>
      <c r="L37" s="301" t="s">
        <v>455</v>
      </c>
      <c r="M37" s="421" t="s">
        <v>408</v>
      </c>
      <c r="N37" s="422"/>
    </row>
    <row r="38" spans="1:14" ht="69.75" customHeight="1">
      <c r="A38" s="29"/>
      <c r="B38" s="19"/>
      <c r="C38" s="258" t="s">
        <v>793</v>
      </c>
      <c r="D38" s="29">
        <v>2554</v>
      </c>
      <c r="E38" s="29"/>
      <c r="F38" s="8"/>
      <c r="G38" s="18"/>
      <c r="H38" s="8"/>
      <c r="I38" s="18"/>
      <c r="J38" s="8"/>
      <c r="K38" s="35"/>
      <c r="L38" s="301" t="s">
        <v>456</v>
      </c>
      <c r="M38" s="421" t="s">
        <v>409</v>
      </c>
      <c r="N38" s="422"/>
    </row>
    <row r="39" spans="1:14" ht="69" customHeight="1">
      <c r="A39" s="29"/>
      <c r="B39" s="19"/>
      <c r="C39" s="258" t="s">
        <v>898</v>
      </c>
      <c r="D39" s="29">
        <v>2553</v>
      </c>
      <c r="E39" s="29"/>
      <c r="F39" s="8"/>
      <c r="G39" s="18"/>
      <c r="H39" s="8"/>
      <c r="I39" s="18"/>
      <c r="J39" s="8"/>
      <c r="K39" s="35"/>
      <c r="L39" s="301" t="s">
        <v>457</v>
      </c>
      <c r="M39" s="421" t="s">
        <v>410</v>
      </c>
      <c r="N39" s="422"/>
    </row>
    <row r="40" spans="1:14" ht="68.25" customHeight="1">
      <c r="A40" s="29"/>
      <c r="B40" s="19"/>
      <c r="C40" s="258" t="s">
        <v>938</v>
      </c>
      <c r="D40" s="29">
        <v>2554</v>
      </c>
      <c r="E40" s="29"/>
      <c r="F40" s="8"/>
      <c r="G40" s="18"/>
      <c r="H40" s="8"/>
      <c r="I40" s="18"/>
      <c r="J40" s="8"/>
      <c r="K40" s="35"/>
      <c r="L40" s="301" t="s">
        <v>458</v>
      </c>
      <c r="M40" s="421" t="s">
        <v>411</v>
      </c>
      <c r="N40" s="422"/>
    </row>
    <row r="41" spans="1:14" ht="48" customHeight="1">
      <c r="A41" s="29"/>
      <c r="B41" s="19"/>
      <c r="C41" s="258" t="s">
        <v>939</v>
      </c>
      <c r="D41" s="29">
        <v>2554</v>
      </c>
      <c r="E41" s="29"/>
      <c r="F41" s="8"/>
      <c r="G41" s="18"/>
      <c r="H41" s="8"/>
      <c r="I41" s="18"/>
      <c r="J41" s="8"/>
      <c r="K41" s="35"/>
      <c r="L41" s="301" t="s">
        <v>459</v>
      </c>
      <c r="M41" s="421" t="s">
        <v>412</v>
      </c>
      <c r="N41" s="422"/>
    </row>
    <row r="42" spans="1:14" ht="77.25" customHeight="1">
      <c r="A42" s="80"/>
      <c r="B42" s="137"/>
      <c r="C42" s="256" t="s">
        <v>940</v>
      </c>
      <c r="D42" s="80">
        <v>2554</v>
      </c>
      <c r="E42" s="80"/>
      <c r="F42" s="220"/>
      <c r="G42" s="41"/>
      <c r="H42" s="220"/>
      <c r="I42" s="41"/>
      <c r="J42" s="220"/>
      <c r="K42" s="14"/>
      <c r="L42" s="371" t="s">
        <v>460</v>
      </c>
      <c r="M42" s="436" t="s">
        <v>413</v>
      </c>
      <c r="N42" s="431"/>
    </row>
    <row r="43" spans="1:14" ht="66" customHeight="1">
      <c r="A43" s="29">
        <v>14</v>
      </c>
      <c r="B43" s="19" t="s">
        <v>529</v>
      </c>
      <c r="C43" s="258" t="s">
        <v>944</v>
      </c>
      <c r="D43" s="29">
        <v>2554</v>
      </c>
      <c r="E43" s="79">
        <v>2554</v>
      </c>
      <c r="F43" s="71" t="s">
        <v>34</v>
      </c>
      <c r="G43" s="29" t="s">
        <v>36</v>
      </c>
      <c r="H43" s="29" t="s">
        <v>36</v>
      </c>
      <c r="I43" s="74" t="s">
        <v>35</v>
      </c>
      <c r="J43" s="29" t="s">
        <v>36</v>
      </c>
      <c r="K43" s="299">
        <v>0.75</v>
      </c>
      <c r="L43" s="301" t="s">
        <v>461</v>
      </c>
      <c r="M43" s="421" t="s">
        <v>414</v>
      </c>
      <c r="N43" s="450"/>
    </row>
    <row r="44" spans="1:14" ht="61.5" customHeight="1">
      <c r="A44" s="29"/>
      <c r="B44" s="19"/>
      <c r="C44" s="258" t="s">
        <v>945</v>
      </c>
      <c r="D44" s="29">
        <v>2554</v>
      </c>
      <c r="E44" s="29"/>
      <c r="F44" s="242"/>
      <c r="G44" s="18"/>
      <c r="H44" s="242"/>
      <c r="I44" s="18"/>
      <c r="J44" s="18"/>
      <c r="K44" s="242"/>
      <c r="L44" s="301" t="s">
        <v>462</v>
      </c>
      <c r="M44" s="421" t="s">
        <v>415</v>
      </c>
      <c r="N44" s="450"/>
    </row>
    <row r="45" spans="1:14" ht="63.75" customHeight="1">
      <c r="A45" s="29"/>
      <c r="B45" s="19"/>
      <c r="C45" s="258" t="s">
        <v>946</v>
      </c>
      <c r="D45" s="29">
        <v>2554</v>
      </c>
      <c r="E45" s="29"/>
      <c r="F45" s="242"/>
      <c r="G45" s="18"/>
      <c r="H45" s="242"/>
      <c r="I45" s="18"/>
      <c r="J45" s="18"/>
      <c r="K45" s="242"/>
      <c r="L45" s="301" t="s">
        <v>463</v>
      </c>
      <c r="M45" s="421" t="s">
        <v>416</v>
      </c>
      <c r="N45" s="450"/>
    </row>
    <row r="46" spans="1:14" ht="59.25" customHeight="1">
      <c r="A46" s="29"/>
      <c r="B46" s="19"/>
      <c r="C46" s="258" t="s">
        <v>947</v>
      </c>
      <c r="D46" s="29">
        <v>2554</v>
      </c>
      <c r="E46" s="29"/>
      <c r="F46" s="242"/>
      <c r="G46" s="18"/>
      <c r="H46" s="242"/>
      <c r="I46" s="18"/>
      <c r="J46" s="18"/>
      <c r="K46" s="242"/>
      <c r="L46" s="301" t="s">
        <v>464</v>
      </c>
      <c r="M46" s="421" t="s">
        <v>417</v>
      </c>
      <c r="N46" s="450"/>
    </row>
    <row r="47" spans="1:14" ht="65.25" customHeight="1">
      <c r="A47" s="80"/>
      <c r="B47" s="137"/>
      <c r="C47" s="256" t="s">
        <v>948</v>
      </c>
      <c r="D47" s="80">
        <v>2554</v>
      </c>
      <c r="E47" s="80"/>
      <c r="F47" s="220"/>
      <c r="G47" s="41"/>
      <c r="H47" s="220"/>
      <c r="I47" s="41"/>
      <c r="J47" s="41"/>
      <c r="K47" s="242"/>
      <c r="L47" s="371" t="s">
        <v>465</v>
      </c>
      <c r="M47" s="436" t="s">
        <v>361</v>
      </c>
      <c r="N47" s="397"/>
    </row>
    <row r="48" spans="1:14" ht="63" customHeight="1">
      <c r="A48" s="29">
        <v>15</v>
      </c>
      <c r="B48" s="19" t="s">
        <v>188</v>
      </c>
      <c r="C48" s="258" t="s">
        <v>777</v>
      </c>
      <c r="D48" s="29">
        <v>2553</v>
      </c>
      <c r="E48" s="298">
        <v>2554</v>
      </c>
      <c r="F48" s="71" t="s">
        <v>34</v>
      </c>
      <c r="G48" s="29" t="s">
        <v>36</v>
      </c>
      <c r="H48" s="29" t="s">
        <v>36</v>
      </c>
      <c r="I48" s="74" t="s">
        <v>35</v>
      </c>
      <c r="J48" s="29" t="s">
        <v>36</v>
      </c>
      <c r="K48" s="299">
        <v>0.75</v>
      </c>
      <c r="L48" s="245" t="s">
        <v>464</v>
      </c>
      <c r="M48" s="421" t="s">
        <v>418</v>
      </c>
      <c r="N48" s="450"/>
    </row>
    <row r="49" spans="1:14" ht="59.25" customHeight="1">
      <c r="A49" s="29"/>
      <c r="B49" s="19"/>
      <c r="C49" s="258" t="s">
        <v>776</v>
      </c>
      <c r="D49" s="29">
        <v>2553</v>
      </c>
      <c r="E49" s="29"/>
      <c r="F49" s="8"/>
      <c r="G49" s="18"/>
      <c r="H49" s="8"/>
      <c r="I49" s="18"/>
      <c r="J49" s="8"/>
      <c r="K49" s="35"/>
      <c r="L49" s="301" t="s">
        <v>465</v>
      </c>
      <c r="M49" s="421" t="s">
        <v>419</v>
      </c>
      <c r="N49" s="450"/>
    </row>
    <row r="50" spans="1:14" ht="70.5" customHeight="1">
      <c r="A50" s="29"/>
      <c r="B50" s="19"/>
      <c r="C50" s="258" t="s">
        <v>828</v>
      </c>
      <c r="D50" s="29">
        <v>2553</v>
      </c>
      <c r="E50" s="29"/>
      <c r="F50" s="8"/>
      <c r="G50" s="18"/>
      <c r="H50" s="8"/>
      <c r="I50" s="18"/>
      <c r="J50" s="8"/>
      <c r="K50" s="35"/>
      <c r="L50" s="301" t="s">
        <v>466</v>
      </c>
      <c r="M50" s="421" t="s">
        <v>420</v>
      </c>
      <c r="N50" s="450"/>
    </row>
    <row r="51" spans="1:14" ht="45.75" customHeight="1">
      <c r="A51" s="29"/>
      <c r="B51" s="19"/>
      <c r="C51" s="258" t="s">
        <v>829</v>
      </c>
      <c r="D51" s="29">
        <v>2553</v>
      </c>
      <c r="E51" s="29"/>
      <c r="F51" s="8"/>
      <c r="G51" s="18"/>
      <c r="H51" s="8"/>
      <c r="I51" s="18"/>
      <c r="J51" s="8"/>
      <c r="K51" s="35"/>
      <c r="L51" s="301" t="s">
        <v>467</v>
      </c>
      <c r="M51" s="421" t="s">
        <v>421</v>
      </c>
      <c r="N51" s="450"/>
    </row>
    <row r="52" spans="1:14" ht="50.25" customHeight="1">
      <c r="A52" s="80"/>
      <c r="B52" s="137"/>
      <c r="C52" s="256" t="s">
        <v>830</v>
      </c>
      <c r="D52" s="80">
        <v>2553</v>
      </c>
      <c r="E52" s="80"/>
      <c r="F52" s="220"/>
      <c r="G52" s="41"/>
      <c r="H52" s="220"/>
      <c r="I52" s="41"/>
      <c r="J52" s="220"/>
      <c r="K52" s="14"/>
      <c r="L52" s="301" t="s">
        <v>468</v>
      </c>
      <c r="M52" s="421" t="s">
        <v>422</v>
      </c>
      <c r="N52" s="450"/>
    </row>
    <row r="53" spans="1:14" ht="43.5" customHeight="1">
      <c r="A53" s="29">
        <v>16</v>
      </c>
      <c r="B53" s="19" t="s">
        <v>192</v>
      </c>
      <c r="C53" s="144" t="s">
        <v>778</v>
      </c>
      <c r="D53" s="29">
        <v>2553</v>
      </c>
      <c r="E53" s="29">
        <v>2554</v>
      </c>
      <c r="F53" s="124" t="s">
        <v>34</v>
      </c>
      <c r="G53" s="79" t="s">
        <v>36</v>
      </c>
      <c r="H53" s="79" t="s">
        <v>36</v>
      </c>
      <c r="I53" s="85" t="s">
        <v>35</v>
      </c>
      <c r="J53" s="79" t="s">
        <v>36</v>
      </c>
      <c r="K53" s="299">
        <v>0.75</v>
      </c>
      <c r="L53" s="301" t="s">
        <v>469</v>
      </c>
      <c r="M53" s="421" t="s">
        <v>423</v>
      </c>
      <c r="N53" s="450"/>
    </row>
    <row r="54" spans="1:14" ht="64.5" customHeight="1">
      <c r="A54" s="29"/>
      <c r="B54" s="19"/>
      <c r="C54" s="258" t="s">
        <v>779</v>
      </c>
      <c r="D54" s="29">
        <v>2553</v>
      </c>
      <c r="E54" s="29"/>
      <c r="F54" s="8"/>
      <c r="G54" s="18"/>
      <c r="H54" s="8"/>
      <c r="I54" s="18"/>
      <c r="J54" s="8"/>
      <c r="K54" s="35"/>
      <c r="L54" s="301" t="s">
        <v>470</v>
      </c>
      <c r="M54" s="421" t="s">
        <v>424</v>
      </c>
      <c r="N54" s="450"/>
    </row>
    <row r="55" spans="1:14" ht="62.25" customHeight="1">
      <c r="A55" s="29"/>
      <c r="B55" s="19"/>
      <c r="C55" s="258" t="s">
        <v>811</v>
      </c>
      <c r="D55" s="29">
        <v>2553</v>
      </c>
      <c r="E55" s="29"/>
      <c r="F55" s="8"/>
      <c r="G55" s="18"/>
      <c r="H55" s="8"/>
      <c r="I55" s="18"/>
      <c r="J55" s="8"/>
      <c r="K55" s="35"/>
      <c r="L55" s="301" t="s">
        <v>471</v>
      </c>
      <c r="M55" s="421" t="s">
        <v>425</v>
      </c>
      <c r="N55" s="450"/>
    </row>
    <row r="56" spans="1:14" ht="51" customHeight="1">
      <c r="A56" s="80"/>
      <c r="B56" s="137"/>
      <c r="C56" s="256" t="s">
        <v>812</v>
      </c>
      <c r="D56" s="80">
        <v>2553</v>
      </c>
      <c r="E56" s="80"/>
      <c r="F56" s="220"/>
      <c r="G56" s="41"/>
      <c r="H56" s="220"/>
      <c r="I56" s="41"/>
      <c r="J56" s="220"/>
      <c r="K56" s="41"/>
      <c r="L56" s="301" t="s">
        <v>472</v>
      </c>
      <c r="M56" s="421" t="s">
        <v>426</v>
      </c>
      <c r="N56" s="450"/>
    </row>
    <row r="57" spans="1:14" ht="50.25" customHeight="1">
      <c r="A57" s="29">
        <v>17</v>
      </c>
      <c r="B57" s="19" t="s">
        <v>192</v>
      </c>
      <c r="C57" s="258" t="s">
        <v>837</v>
      </c>
      <c r="D57" s="29">
        <v>2553</v>
      </c>
      <c r="E57" s="29">
        <v>2554</v>
      </c>
      <c r="F57" s="71" t="s">
        <v>34</v>
      </c>
      <c r="G57" s="29" t="s">
        <v>36</v>
      </c>
      <c r="H57" s="29" t="s">
        <v>36</v>
      </c>
      <c r="I57" s="74" t="s">
        <v>35</v>
      </c>
      <c r="J57" s="29" t="s">
        <v>36</v>
      </c>
      <c r="K57" s="292">
        <v>0.75</v>
      </c>
      <c r="L57" s="301" t="s">
        <v>473</v>
      </c>
      <c r="M57" s="421" t="s">
        <v>427</v>
      </c>
      <c r="N57" s="450"/>
    </row>
    <row r="58" spans="1:14" ht="70.5" customHeight="1">
      <c r="A58" s="29"/>
      <c r="B58" s="19"/>
      <c r="C58" s="258" t="s">
        <v>838</v>
      </c>
      <c r="D58" s="29">
        <v>2553</v>
      </c>
      <c r="E58" s="29"/>
      <c r="F58" s="8"/>
      <c r="G58" s="18"/>
      <c r="H58" s="8"/>
      <c r="I58" s="18"/>
      <c r="J58" s="8"/>
      <c r="K58" s="18"/>
      <c r="L58" s="301" t="s">
        <v>474</v>
      </c>
      <c r="M58" s="421" t="s">
        <v>428</v>
      </c>
      <c r="N58" s="450"/>
    </row>
    <row r="59" spans="1:14" ht="69.75" customHeight="1">
      <c r="A59" s="29"/>
      <c r="B59" s="19"/>
      <c r="C59" s="258" t="s">
        <v>866</v>
      </c>
      <c r="D59" s="29">
        <v>2554</v>
      </c>
      <c r="E59" s="29"/>
      <c r="F59" s="8"/>
      <c r="G59" s="18"/>
      <c r="H59" s="8"/>
      <c r="I59" s="18"/>
      <c r="J59" s="8"/>
      <c r="K59" s="35"/>
      <c r="L59" s="301" t="s">
        <v>475</v>
      </c>
      <c r="M59" s="421" t="s">
        <v>429</v>
      </c>
      <c r="N59" s="450"/>
    </row>
    <row r="60" spans="1:14" ht="72.75" customHeight="1">
      <c r="A60" s="29"/>
      <c r="B60" s="19"/>
      <c r="C60" s="258" t="s">
        <v>867</v>
      </c>
      <c r="D60" s="29">
        <v>2554</v>
      </c>
      <c r="E60" s="29"/>
      <c r="F60" s="8"/>
      <c r="G60" s="18"/>
      <c r="H60" s="8"/>
      <c r="I60" s="18"/>
      <c r="J60" s="8"/>
      <c r="K60" s="35"/>
      <c r="L60" s="301" t="s">
        <v>528</v>
      </c>
      <c r="M60" s="421" t="s">
        <v>430</v>
      </c>
      <c r="N60" s="422"/>
    </row>
    <row r="61" spans="1:14" ht="71.25" customHeight="1">
      <c r="A61" s="80"/>
      <c r="B61" s="137"/>
      <c r="C61" s="256" t="s">
        <v>868</v>
      </c>
      <c r="D61" s="80">
        <v>2554</v>
      </c>
      <c r="E61" s="80"/>
      <c r="F61" s="220"/>
      <c r="G61" s="41"/>
      <c r="H61" s="220"/>
      <c r="I61" s="41"/>
      <c r="J61" s="220"/>
      <c r="K61" s="41"/>
      <c r="L61" s="371" t="s">
        <v>532</v>
      </c>
      <c r="M61" s="436" t="s">
        <v>431</v>
      </c>
      <c r="N61" s="431"/>
    </row>
    <row r="62" spans="1:14" ht="70.5" customHeight="1">
      <c r="A62" s="29">
        <v>18</v>
      </c>
      <c r="B62" s="19" t="s">
        <v>192</v>
      </c>
      <c r="C62" s="258" t="s">
        <v>949</v>
      </c>
      <c r="D62" s="293">
        <v>2554</v>
      </c>
      <c r="E62" s="29">
        <v>2554</v>
      </c>
      <c r="F62" s="124" t="s">
        <v>34</v>
      </c>
      <c r="G62" s="79" t="s">
        <v>36</v>
      </c>
      <c r="H62" s="79" t="s">
        <v>36</v>
      </c>
      <c r="I62" s="85" t="s">
        <v>35</v>
      </c>
      <c r="J62" s="79" t="s">
        <v>36</v>
      </c>
      <c r="K62" s="299">
        <v>0.75</v>
      </c>
      <c r="L62" s="301" t="s">
        <v>1120</v>
      </c>
      <c r="M62" s="421" t="s">
        <v>432</v>
      </c>
      <c r="N62" s="422"/>
    </row>
    <row r="63" spans="1:14" ht="47.25" customHeight="1">
      <c r="A63" s="29"/>
      <c r="B63" s="19"/>
      <c r="C63" s="258" t="s">
        <v>950</v>
      </c>
      <c r="D63" s="29">
        <v>2554</v>
      </c>
      <c r="E63" s="29"/>
      <c r="F63" s="8"/>
      <c r="G63" s="18"/>
      <c r="H63" s="8"/>
      <c r="I63" s="18"/>
      <c r="J63" s="8"/>
      <c r="K63" s="18"/>
      <c r="L63" s="22"/>
      <c r="M63" s="136"/>
      <c r="N63" s="271"/>
    </row>
    <row r="64" spans="1:14" ht="47.25" customHeight="1">
      <c r="A64" s="29"/>
      <c r="B64" s="19"/>
      <c r="C64" s="258" t="s">
        <v>951</v>
      </c>
      <c r="D64" s="29">
        <v>2554</v>
      </c>
      <c r="E64" s="29"/>
      <c r="F64" s="8"/>
      <c r="G64" s="18"/>
      <c r="H64" s="8"/>
      <c r="I64" s="18"/>
      <c r="J64" s="8"/>
      <c r="K64" s="18"/>
      <c r="L64" s="22"/>
      <c r="M64" s="136"/>
      <c r="N64" s="271"/>
    </row>
    <row r="65" spans="1:14" ht="66" customHeight="1">
      <c r="A65" s="29"/>
      <c r="B65" s="19"/>
      <c r="C65" s="258" t="s">
        <v>952</v>
      </c>
      <c r="D65" s="29">
        <v>2554</v>
      </c>
      <c r="E65" s="29"/>
      <c r="F65" s="8"/>
      <c r="G65" s="18"/>
      <c r="H65" s="8"/>
      <c r="I65" s="18"/>
      <c r="J65" s="8"/>
      <c r="K65" s="18"/>
      <c r="L65" s="22"/>
      <c r="M65" s="136"/>
      <c r="N65" s="271"/>
    </row>
    <row r="66" spans="1:14" ht="49.5" customHeight="1">
      <c r="A66" s="80"/>
      <c r="B66" s="137"/>
      <c r="C66" s="256" t="s">
        <v>955</v>
      </c>
      <c r="D66" s="80">
        <v>2553</v>
      </c>
      <c r="E66" s="80"/>
      <c r="F66" s="220"/>
      <c r="G66" s="41"/>
      <c r="H66" s="220"/>
      <c r="I66" s="41"/>
      <c r="J66" s="220"/>
      <c r="K66" s="14"/>
      <c r="L66" s="371"/>
      <c r="M66" s="430"/>
      <c r="N66" s="431"/>
    </row>
    <row r="67" spans="1:14" ht="51" customHeight="1">
      <c r="A67" s="29">
        <v>19</v>
      </c>
      <c r="B67" s="19" t="s">
        <v>194</v>
      </c>
      <c r="C67" s="144" t="s">
        <v>760</v>
      </c>
      <c r="D67" s="29">
        <v>2553</v>
      </c>
      <c r="E67" s="29">
        <v>2554</v>
      </c>
      <c r="F67" s="124" t="s">
        <v>34</v>
      </c>
      <c r="G67" s="79" t="s">
        <v>36</v>
      </c>
      <c r="H67" s="79" t="s">
        <v>36</v>
      </c>
      <c r="I67" s="85" t="s">
        <v>35</v>
      </c>
      <c r="J67" s="79" t="s">
        <v>36</v>
      </c>
      <c r="K67" s="79">
        <v>0.75</v>
      </c>
      <c r="L67" s="22"/>
      <c r="M67" s="136"/>
      <c r="N67" s="271"/>
    </row>
    <row r="68" spans="1:14" ht="70.5" customHeight="1">
      <c r="A68" s="29"/>
      <c r="B68" s="19"/>
      <c r="C68" s="258" t="s">
        <v>764</v>
      </c>
      <c r="D68" s="29">
        <v>2553</v>
      </c>
      <c r="E68" s="29"/>
      <c r="F68" s="8"/>
      <c r="G68" s="18"/>
      <c r="H68" s="8"/>
      <c r="I68" s="18"/>
      <c r="J68" s="8"/>
      <c r="K68" s="18"/>
      <c r="L68" s="22"/>
      <c r="M68" s="136"/>
      <c r="N68" s="271"/>
    </row>
    <row r="69" spans="1:14" ht="51.75" customHeight="1">
      <c r="A69" s="29"/>
      <c r="B69" s="19"/>
      <c r="C69" s="258" t="s">
        <v>956</v>
      </c>
      <c r="D69" s="29">
        <v>2553</v>
      </c>
      <c r="E69" s="29"/>
      <c r="F69" s="8"/>
      <c r="G69" s="18"/>
      <c r="H69" s="8"/>
      <c r="I69" s="18"/>
      <c r="J69" s="8"/>
      <c r="K69" s="18"/>
      <c r="L69" s="22"/>
      <c r="M69" s="136"/>
      <c r="N69" s="271"/>
    </row>
    <row r="70" spans="1:14" ht="51" customHeight="1">
      <c r="A70" s="29"/>
      <c r="B70" s="19"/>
      <c r="C70" s="258" t="s">
        <v>847</v>
      </c>
      <c r="D70" s="29">
        <v>2554</v>
      </c>
      <c r="E70" s="29"/>
      <c r="F70" s="8"/>
      <c r="G70" s="18"/>
      <c r="H70" s="8"/>
      <c r="I70" s="18"/>
      <c r="J70" s="8"/>
      <c r="K70" s="18"/>
      <c r="L70" s="22"/>
      <c r="M70" s="136"/>
      <c r="N70" s="271"/>
    </row>
    <row r="71" spans="1:14" ht="58.5">
      <c r="A71" s="29"/>
      <c r="B71" s="19"/>
      <c r="C71" s="258" t="s">
        <v>853</v>
      </c>
      <c r="D71" s="29">
        <v>2554</v>
      </c>
      <c r="E71" s="29"/>
      <c r="F71" s="8"/>
      <c r="G71" s="18"/>
      <c r="H71" s="8"/>
      <c r="I71" s="18"/>
      <c r="J71" s="8"/>
      <c r="K71" s="18"/>
      <c r="L71" s="22"/>
      <c r="M71" s="136"/>
      <c r="N71" s="271"/>
    </row>
    <row r="72" spans="1:14" ht="39">
      <c r="A72" s="29"/>
      <c r="B72" s="19"/>
      <c r="C72" s="258" t="s">
        <v>924</v>
      </c>
      <c r="D72" s="29">
        <v>2554</v>
      </c>
      <c r="E72" s="29"/>
      <c r="F72" s="8"/>
      <c r="G72" s="18"/>
      <c r="H72" s="8"/>
      <c r="I72" s="18"/>
      <c r="J72" s="8"/>
      <c r="K72" s="18"/>
      <c r="L72" s="292"/>
      <c r="M72" s="423"/>
      <c r="N72" s="422"/>
    </row>
    <row r="73" spans="1:14" ht="39">
      <c r="A73" s="80"/>
      <c r="B73" s="137"/>
      <c r="C73" s="256" t="s">
        <v>925</v>
      </c>
      <c r="D73" s="80">
        <v>2554</v>
      </c>
      <c r="E73" s="80"/>
      <c r="F73" s="220"/>
      <c r="G73" s="41"/>
      <c r="H73" s="220"/>
      <c r="I73" s="41"/>
      <c r="J73" s="220"/>
      <c r="K73" s="41"/>
      <c r="L73" s="371"/>
      <c r="M73" s="430"/>
      <c r="N73" s="431"/>
    </row>
    <row r="74" spans="1:14" ht="39">
      <c r="A74" s="29">
        <v>20</v>
      </c>
      <c r="B74" s="19" t="s">
        <v>196</v>
      </c>
      <c r="C74" s="144" t="s">
        <v>842</v>
      </c>
      <c r="D74" s="29">
        <v>2553</v>
      </c>
      <c r="E74" s="29">
        <v>2554</v>
      </c>
      <c r="F74" s="124" t="s">
        <v>34</v>
      </c>
      <c r="G74" s="79" t="s">
        <v>36</v>
      </c>
      <c r="H74" s="79" t="s">
        <v>36</v>
      </c>
      <c r="I74" s="85" t="s">
        <v>35</v>
      </c>
      <c r="J74" s="79" t="s">
        <v>36</v>
      </c>
      <c r="K74" s="79">
        <v>0.75</v>
      </c>
      <c r="L74" s="292"/>
      <c r="M74" s="423"/>
      <c r="N74" s="422"/>
    </row>
    <row r="75" spans="1:14" ht="78">
      <c r="A75" s="29"/>
      <c r="B75" s="19"/>
      <c r="C75" s="258" t="s">
        <v>843</v>
      </c>
      <c r="D75" s="29">
        <v>2553</v>
      </c>
      <c r="E75" s="29"/>
      <c r="F75" s="8"/>
      <c r="G75" s="18"/>
      <c r="H75" s="8"/>
      <c r="I75" s="18"/>
      <c r="J75" s="8"/>
      <c r="K75" s="18"/>
      <c r="L75" s="292"/>
      <c r="M75" s="423"/>
      <c r="N75" s="422"/>
    </row>
    <row r="76" spans="1:14" ht="58.5">
      <c r="A76" s="29"/>
      <c r="B76" s="19"/>
      <c r="C76" s="258" t="s">
        <v>890</v>
      </c>
      <c r="D76" s="29">
        <v>2554</v>
      </c>
      <c r="E76" s="29"/>
      <c r="F76" s="242"/>
      <c r="G76" s="18"/>
      <c r="H76" s="242"/>
      <c r="I76" s="18"/>
      <c r="J76" s="242"/>
      <c r="K76" s="18"/>
      <c r="L76" s="292"/>
      <c r="M76" s="423"/>
      <c r="N76" s="422"/>
    </row>
    <row r="77" spans="1:14" ht="58.5">
      <c r="A77" s="29"/>
      <c r="B77" s="19"/>
      <c r="C77" s="258" t="s">
        <v>891</v>
      </c>
      <c r="D77" s="29">
        <v>2554</v>
      </c>
      <c r="E77" s="29"/>
      <c r="F77" s="242"/>
      <c r="G77" s="18"/>
      <c r="H77" s="242"/>
      <c r="I77" s="18"/>
      <c r="J77" s="242"/>
      <c r="K77" s="18"/>
      <c r="L77" s="292"/>
      <c r="M77" s="423"/>
      <c r="N77" s="422"/>
    </row>
    <row r="78" spans="1:14" ht="58.5">
      <c r="A78" s="80"/>
      <c r="B78" s="137"/>
      <c r="C78" s="256" t="s">
        <v>892</v>
      </c>
      <c r="D78" s="80">
        <v>2554</v>
      </c>
      <c r="E78" s="80"/>
      <c r="F78" s="220"/>
      <c r="G78" s="41"/>
      <c r="H78" s="220"/>
      <c r="I78" s="41"/>
      <c r="J78" s="220"/>
      <c r="K78" s="41"/>
      <c r="L78" s="292"/>
      <c r="M78" s="423"/>
      <c r="N78" s="422"/>
    </row>
    <row r="79" spans="1:14" ht="39">
      <c r="A79" s="29">
        <v>21</v>
      </c>
      <c r="B79" s="19" t="s">
        <v>197</v>
      </c>
      <c r="C79" s="144" t="s">
        <v>809</v>
      </c>
      <c r="D79" s="29">
        <v>2554</v>
      </c>
      <c r="E79" s="29">
        <v>2554</v>
      </c>
      <c r="F79" s="124" t="s">
        <v>34</v>
      </c>
      <c r="G79" s="79" t="s">
        <v>36</v>
      </c>
      <c r="H79" s="79" t="s">
        <v>36</v>
      </c>
      <c r="I79" s="85" t="s">
        <v>35</v>
      </c>
      <c r="J79" s="79" t="s">
        <v>36</v>
      </c>
      <c r="K79" s="79">
        <v>0.75</v>
      </c>
      <c r="L79" s="292"/>
      <c r="M79" s="423"/>
      <c r="N79" s="422"/>
    </row>
    <row r="80" spans="1:14" ht="39">
      <c r="A80" s="29"/>
      <c r="B80" s="19"/>
      <c r="C80" s="258" t="s">
        <v>810</v>
      </c>
      <c r="D80" s="29">
        <v>2554</v>
      </c>
      <c r="E80" s="29"/>
      <c r="F80" s="8"/>
      <c r="G80" s="18"/>
      <c r="H80" s="8"/>
      <c r="I80" s="18"/>
      <c r="J80" s="8"/>
      <c r="K80" s="18"/>
      <c r="L80" s="292"/>
      <c r="M80" s="423"/>
      <c r="N80" s="422"/>
    </row>
    <row r="81" spans="1:14" ht="39">
      <c r="A81" s="29"/>
      <c r="B81" s="19"/>
      <c r="C81" s="258" t="s">
        <v>884</v>
      </c>
      <c r="D81" s="29">
        <v>2554</v>
      </c>
      <c r="E81" s="29"/>
      <c r="F81" s="8"/>
      <c r="G81" s="18"/>
      <c r="H81" s="8"/>
      <c r="I81" s="18"/>
      <c r="J81" s="8"/>
      <c r="K81" s="18"/>
      <c r="L81" s="292"/>
      <c r="M81" s="423"/>
      <c r="N81" s="422"/>
    </row>
    <row r="82" spans="1:14" ht="58.5">
      <c r="A82" s="29"/>
      <c r="B82" s="19"/>
      <c r="C82" s="258" t="s">
        <v>885</v>
      </c>
      <c r="D82" s="29">
        <v>2554</v>
      </c>
      <c r="E82" s="29"/>
      <c r="F82" s="8"/>
      <c r="G82" s="18"/>
      <c r="H82" s="8"/>
      <c r="I82" s="18"/>
      <c r="J82" s="8"/>
      <c r="K82" s="18"/>
      <c r="L82" s="292"/>
      <c r="M82" s="423"/>
      <c r="N82" s="422"/>
    </row>
    <row r="83" spans="1:14" ht="39">
      <c r="A83" s="80"/>
      <c r="B83" s="137"/>
      <c r="C83" s="256" t="s">
        <v>907</v>
      </c>
      <c r="D83" s="80">
        <v>2554</v>
      </c>
      <c r="E83" s="80"/>
      <c r="F83" s="220"/>
      <c r="G83" s="41"/>
      <c r="H83" s="220"/>
      <c r="I83" s="41"/>
      <c r="J83" s="220"/>
      <c r="K83" s="41"/>
      <c r="L83" s="292"/>
      <c r="M83" s="423"/>
      <c r="N83" s="422"/>
    </row>
    <row r="84" spans="1:14" ht="58.5">
      <c r="A84" s="29">
        <v>22</v>
      </c>
      <c r="B84" s="19" t="s">
        <v>198</v>
      </c>
      <c r="C84" s="144" t="s">
        <v>794</v>
      </c>
      <c r="D84" s="29">
        <v>2553</v>
      </c>
      <c r="E84" s="29">
        <v>2554</v>
      </c>
      <c r="F84" s="124" t="s">
        <v>34</v>
      </c>
      <c r="G84" s="79" t="s">
        <v>36</v>
      </c>
      <c r="H84" s="79" t="s">
        <v>36</v>
      </c>
      <c r="I84" s="85" t="s">
        <v>35</v>
      </c>
      <c r="J84" s="79" t="s">
        <v>36</v>
      </c>
      <c r="K84" s="79">
        <v>0.75</v>
      </c>
      <c r="L84" s="292"/>
      <c r="M84" s="423"/>
      <c r="N84" s="422"/>
    </row>
    <row r="85" spans="1:14" ht="58.5">
      <c r="A85" s="29"/>
      <c r="B85" s="19"/>
      <c r="C85" s="258" t="s">
        <v>882</v>
      </c>
      <c r="D85" s="29">
        <v>2554</v>
      </c>
      <c r="E85" s="29"/>
      <c r="F85" s="8"/>
      <c r="G85" s="18"/>
      <c r="H85" s="8"/>
      <c r="I85" s="18"/>
      <c r="J85" s="8"/>
      <c r="K85" s="35"/>
      <c r="L85" s="301"/>
      <c r="M85" s="423"/>
      <c r="N85" s="422"/>
    </row>
    <row r="86" spans="1:14" ht="39">
      <c r="A86" s="29"/>
      <c r="B86" s="19"/>
      <c r="C86" s="258" t="s">
        <v>893</v>
      </c>
      <c r="D86" s="29">
        <v>2554</v>
      </c>
      <c r="E86" s="29"/>
      <c r="F86" s="8"/>
      <c r="G86" s="18"/>
      <c r="H86" s="8"/>
      <c r="I86" s="18"/>
      <c r="J86" s="8"/>
      <c r="K86" s="35"/>
      <c r="L86" s="301"/>
      <c r="M86" s="423"/>
      <c r="N86" s="422"/>
    </row>
    <row r="87" spans="1:14" ht="39">
      <c r="A87" s="29"/>
      <c r="B87" s="19"/>
      <c r="C87" s="258" t="s">
        <v>935</v>
      </c>
      <c r="D87" s="29">
        <v>2554</v>
      </c>
      <c r="E87" s="29"/>
      <c r="F87" s="8"/>
      <c r="G87" s="18"/>
      <c r="H87" s="8"/>
      <c r="I87" s="18"/>
      <c r="J87" s="8"/>
      <c r="K87" s="35"/>
      <c r="L87" s="301"/>
      <c r="M87" s="423"/>
      <c r="N87" s="422"/>
    </row>
    <row r="88" spans="1:14" ht="39">
      <c r="A88" s="29"/>
      <c r="B88" s="19"/>
      <c r="C88" s="258" t="s">
        <v>936</v>
      </c>
      <c r="D88" s="29">
        <v>2554</v>
      </c>
      <c r="E88" s="29"/>
      <c r="F88" s="8"/>
      <c r="G88" s="18"/>
      <c r="H88" s="8"/>
      <c r="I88" s="18"/>
      <c r="J88" s="8"/>
      <c r="K88" s="35"/>
      <c r="L88" s="301"/>
      <c r="M88" s="423"/>
      <c r="N88" s="422"/>
    </row>
    <row r="89" spans="1:14" ht="39">
      <c r="A89" s="80"/>
      <c r="B89" s="137"/>
      <c r="C89" s="256" t="s">
        <v>937</v>
      </c>
      <c r="D89" s="80">
        <v>2554</v>
      </c>
      <c r="E89" s="80"/>
      <c r="F89" s="220"/>
      <c r="G89" s="41"/>
      <c r="H89" s="220"/>
      <c r="I89" s="41"/>
      <c r="J89" s="220"/>
      <c r="K89" s="14"/>
      <c r="L89" s="301"/>
      <c r="M89" s="423"/>
      <c r="N89" s="422"/>
    </row>
    <row r="90" spans="1:14" ht="39">
      <c r="A90" s="29">
        <v>23</v>
      </c>
      <c r="B90" s="18" t="s">
        <v>120</v>
      </c>
      <c r="C90" s="144" t="s">
        <v>817</v>
      </c>
      <c r="D90" s="29">
        <v>2553</v>
      </c>
      <c r="E90" s="29">
        <v>2554</v>
      </c>
      <c r="F90" s="124" t="s">
        <v>34</v>
      </c>
      <c r="G90" s="79" t="s">
        <v>36</v>
      </c>
      <c r="H90" s="79" t="s">
        <v>36</v>
      </c>
      <c r="I90" s="85" t="s">
        <v>35</v>
      </c>
      <c r="J90" s="79" t="s">
        <v>36</v>
      </c>
      <c r="K90" s="299">
        <v>0.75</v>
      </c>
      <c r="L90" s="301"/>
      <c r="M90" s="423"/>
      <c r="N90" s="422"/>
    </row>
    <row r="91" spans="1:14" ht="39">
      <c r="A91" s="29"/>
      <c r="B91" s="19"/>
      <c r="C91" s="258" t="s">
        <v>818</v>
      </c>
      <c r="D91" s="29">
        <v>2553</v>
      </c>
      <c r="E91" s="29"/>
      <c r="F91" s="8"/>
      <c r="G91" s="18"/>
      <c r="H91" s="8"/>
      <c r="I91" s="18"/>
      <c r="J91" s="8"/>
      <c r="K91" s="35"/>
      <c r="L91" s="301"/>
      <c r="M91" s="423"/>
      <c r="N91" s="422"/>
    </row>
    <row r="92" spans="1:14" ht="58.5">
      <c r="A92" s="29"/>
      <c r="B92" s="19"/>
      <c r="C92" s="258" t="s">
        <v>819</v>
      </c>
      <c r="D92" s="29">
        <v>2553</v>
      </c>
      <c r="E92" s="29"/>
      <c r="F92" s="8"/>
      <c r="G92" s="18"/>
      <c r="H92" s="8"/>
      <c r="I92" s="18"/>
      <c r="J92" s="8"/>
      <c r="K92" s="35"/>
      <c r="L92" s="301"/>
      <c r="M92" s="423"/>
      <c r="N92" s="422"/>
    </row>
    <row r="93" spans="1:14" ht="58.5">
      <c r="A93" s="29"/>
      <c r="B93" s="19"/>
      <c r="C93" s="258" t="s">
        <v>957</v>
      </c>
      <c r="D93" s="29">
        <v>2553</v>
      </c>
      <c r="E93" s="29"/>
      <c r="F93" s="8"/>
      <c r="G93" s="18"/>
      <c r="H93" s="8"/>
      <c r="I93" s="18"/>
      <c r="J93" s="8"/>
      <c r="K93" s="35"/>
      <c r="L93" s="35"/>
      <c r="M93" s="242"/>
      <c r="N93" s="243"/>
    </row>
    <row r="94" spans="1:14" ht="39">
      <c r="A94" s="80"/>
      <c r="B94" s="137"/>
      <c r="C94" s="256" t="s">
        <v>958</v>
      </c>
      <c r="D94" s="80">
        <v>2553</v>
      </c>
      <c r="E94" s="80"/>
      <c r="F94" s="220"/>
      <c r="G94" s="41"/>
      <c r="H94" s="220"/>
      <c r="I94" s="41"/>
      <c r="J94" s="220"/>
      <c r="K94" s="14"/>
      <c r="L94" s="14"/>
      <c r="M94" s="220"/>
      <c r="N94" s="221"/>
    </row>
    <row r="95" spans="1:14" ht="58.5">
      <c r="A95" s="29"/>
      <c r="B95" s="143"/>
      <c r="C95" s="258" t="s">
        <v>635</v>
      </c>
      <c r="D95" s="293">
        <v>2554</v>
      </c>
      <c r="E95" s="29"/>
      <c r="F95" s="8"/>
      <c r="G95" s="18"/>
      <c r="H95" s="8"/>
      <c r="I95" s="18"/>
      <c r="J95" s="8"/>
      <c r="K95" s="35"/>
      <c r="L95" s="35"/>
      <c r="M95" s="242"/>
      <c r="N95" s="243"/>
    </row>
    <row r="96" spans="1:14" ht="39">
      <c r="A96" s="80"/>
      <c r="B96" s="145"/>
      <c r="C96" s="256" t="s">
        <v>636</v>
      </c>
      <c r="D96" s="304">
        <v>2554</v>
      </c>
      <c r="E96" s="80"/>
      <c r="F96" s="220"/>
      <c r="G96" s="41"/>
      <c r="H96" s="220"/>
      <c r="I96" s="41"/>
      <c r="J96" s="220"/>
      <c r="K96" s="14"/>
      <c r="L96" s="35"/>
      <c r="M96" s="242"/>
      <c r="N96" s="243"/>
    </row>
    <row r="97" spans="1:14" ht="58.5">
      <c r="A97" s="29">
        <v>24</v>
      </c>
      <c r="B97" s="143" t="s">
        <v>200</v>
      </c>
      <c r="C97" s="144" t="s">
        <v>816</v>
      </c>
      <c r="D97" s="293">
        <v>2553</v>
      </c>
      <c r="E97" s="29">
        <v>2554</v>
      </c>
      <c r="F97" s="124" t="s">
        <v>34</v>
      </c>
      <c r="G97" s="79" t="s">
        <v>36</v>
      </c>
      <c r="H97" s="79" t="s">
        <v>36</v>
      </c>
      <c r="I97" s="85" t="s">
        <v>35</v>
      </c>
      <c r="J97" s="79" t="s">
        <v>36</v>
      </c>
      <c r="K97" s="299">
        <v>0.75</v>
      </c>
      <c r="L97" s="301"/>
      <c r="M97" s="423"/>
      <c r="N97" s="422"/>
    </row>
    <row r="98" spans="1:14" ht="39">
      <c r="A98" s="29"/>
      <c r="B98" s="143"/>
      <c r="C98" s="258" t="s">
        <v>861</v>
      </c>
      <c r="D98" s="293">
        <v>2554</v>
      </c>
      <c r="E98" s="29"/>
      <c r="F98" s="8"/>
      <c r="G98" s="18"/>
      <c r="H98" s="8"/>
      <c r="I98" s="18"/>
      <c r="J98" s="8"/>
      <c r="K98" s="35"/>
      <c r="L98" s="35"/>
      <c r="M98" s="242"/>
      <c r="N98" s="243"/>
    </row>
    <row r="99" spans="1:14" ht="39">
      <c r="A99" s="29"/>
      <c r="B99" s="143"/>
      <c r="C99" s="258" t="s">
        <v>862</v>
      </c>
      <c r="D99" s="293">
        <v>2554</v>
      </c>
      <c r="E99" s="29"/>
      <c r="F99" s="8"/>
      <c r="G99" s="18"/>
      <c r="H99" s="8"/>
      <c r="I99" s="18"/>
      <c r="J99" s="8"/>
      <c r="K99" s="35"/>
      <c r="L99" s="35"/>
      <c r="M99" s="242"/>
      <c r="N99" s="243"/>
    </row>
    <row r="100" spans="1:14" ht="58.5">
      <c r="A100" s="29"/>
      <c r="B100" s="143"/>
      <c r="C100" s="258" t="s">
        <v>863</v>
      </c>
      <c r="D100" s="293">
        <v>2554</v>
      </c>
      <c r="E100" s="29"/>
      <c r="F100" s="8"/>
      <c r="G100" s="18"/>
      <c r="H100" s="8"/>
      <c r="I100" s="18"/>
      <c r="J100" s="8"/>
      <c r="K100" s="35"/>
      <c r="L100" s="35"/>
      <c r="M100" s="242"/>
      <c r="N100" s="243"/>
    </row>
    <row r="101" spans="1:14" ht="58.5">
      <c r="A101" s="80"/>
      <c r="B101" s="145"/>
      <c r="C101" s="256" t="s">
        <v>864</v>
      </c>
      <c r="D101" s="304">
        <v>2554</v>
      </c>
      <c r="E101" s="80"/>
      <c r="F101" s="220"/>
      <c r="G101" s="41"/>
      <c r="H101" s="220"/>
      <c r="I101" s="41"/>
      <c r="J101" s="220"/>
      <c r="K101" s="14"/>
      <c r="L101" s="35"/>
      <c r="M101" s="242"/>
      <c r="N101" s="243"/>
    </row>
    <row r="102" spans="1:14" ht="39">
      <c r="A102" s="29">
        <v>25</v>
      </c>
      <c r="B102" s="18" t="s">
        <v>202</v>
      </c>
      <c r="C102" s="144" t="s">
        <v>770</v>
      </c>
      <c r="D102" s="293">
        <v>2553</v>
      </c>
      <c r="E102" s="29">
        <v>2554</v>
      </c>
      <c r="F102" s="124" t="s">
        <v>34</v>
      </c>
      <c r="G102" s="79" t="s">
        <v>36</v>
      </c>
      <c r="H102" s="79" t="s">
        <v>36</v>
      </c>
      <c r="I102" s="85" t="s">
        <v>35</v>
      </c>
      <c r="J102" s="79" t="s">
        <v>36</v>
      </c>
      <c r="K102" s="299">
        <v>0.75</v>
      </c>
      <c r="L102" s="35"/>
      <c r="M102" s="242"/>
      <c r="N102" s="243"/>
    </row>
    <row r="103" spans="1:14" ht="58.5">
      <c r="A103" s="29"/>
      <c r="B103" s="143"/>
      <c r="C103" s="258" t="s">
        <v>771</v>
      </c>
      <c r="D103" s="293">
        <v>2553</v>
      </c>
      <c r="E103" s="29"/>
      <c r="F103" s="8"/>
      <c r="G103" s="18"/>
      <c r="H103" s="8"/>
      <c r="I103" s="18"/>
      <c r="J103" s="8"/>
      <c r="K103" s="35"/>
      <c r="L103" s="35"/>
      <c r="M103" s="242"/>
      <c r="N103" s="243"/>
    </row>
    <row r="104" spans="1:14" ht="39">
      <c r="A104" s="29"/>
      <c r="B104" s="143"/>
      <c r="C104" s="258" t="s">
        <v>788</v>
      </c>
      <c r="D104" s="293">
        <v>2554</v>
      </c>
      <c r="E104" s="29"/>
      <c r="F104" s="8"/>
      <c r="G104" s="18"/>
      <c r="H104" s="8"/>
      <c r="I104" s="18"/>
      <c r="J104" s="8"/>
      <c r="K104" s="35"/>
      <c r="L104" s="35"/>
      <c r="M104" s="242"/>
      <c r="N104" s="243"/>
    </row>
    <row r="105" spans="1:14" ht="39">
      <c r="A105" s="29"/>
      <c r="B105" s="143"/>
      <c r="C105" s="258" t="s">
        <v>789</v>
      </c>
      <c r="D105" s="293">
        <v>2554</v>
      </c>
      <c r="E105" s="29"/>
      <c r="F105" s="8"/>
      <c r="G105" s="18"/>
      <c r="H105" s="8"/>
      <c r="I105" s="18"/>
      <c r="J105" s="8"/>
      <c r="K105" s="35"/>
      <c r="L105" s="35"/>
      <c r="M105" s="242"/>
      <c r="N105" s="243"/>
    </row>
    <row r="106" spans="1:14" ht="53.25" customHeight="1">
      <c r="A106" s="80"/>
      <c r="B106" s="145"/>
      <c r="C106" s="256" t="s">
        <v>856</v>
      </c>
      <c r="D106" s="304">
        <v>2554</v>
      </c>
      <c r="E106" s="80"/>
      <c r="F106" s="220"/>
      <c r="G106" s="41"/>
      <c r="H106" s="220"/>
      <c r="I106" s="41"/>
      <c r="J106" s="220"/>
      <c r="K106" s="14"/>
      <c r="L106" s="301"/>
      <c r="M106" s="423"/>
      <c r="N106" s="422"/>
    </row>
    <row r="107" spans="1:14" ht="39">
      <c r="A107" s="29">
        <v>26</v>
      </c>
      <c r="B107" s="143" t="s">
        <v>203</v>
      </c>
      <c r="C107" s="144" t="s">
        <v>795</v>
      </c>
      <c r="D107" s="293">
        <v>2553</v>
      </c>
      <c r="E107" s="29">
        <v>2554</v>
      </c>
      <c r="F107" s="124" t="s">
        <v>34</v>
      </c>
      <c r="G107" s="79" t="s">
        <v>36</v>
      </c>
      <c r="H107" s="79" t="s">
        <v>36</v>
      </c>
      <c r="I107" s="85" t="s">
        <v>35</v>
      </c>
      <c r="J107" s="79" t="s">
        <v>36</v>
      </c>
      <c r="K107" s="299">
        <v>0.75</v>
      </c>
      <c r="L107" s="35"/>
      <c r="M107" s="242"/>
      <c r="N107" s="243"/>
    </row>
    <row r="108" spans="1:14" ht="71.25" customHeight="1">
      <c r="A108" s="29"/>
      <c r="B108" s="143"/>
      <c r="C108" s="258" t="s">
        <v>796</v>
      </c>
      <c r="D108" s="293">
        <v>2553</v>
      </c>
      <c r="E108" s="29"/>
      <c r="F108" s="8"/>
      <c r="G108" s="18"/>
      <c r="H108" s="8"/>
      <c r="I108" s="18"/>
      <c r="J108" s="8"/>
      <c r="K108" s="35"/>
      <c r="L108" s="35"/>
      <c r="M108" s="242"/>
      <c r="N108" s="243"/>
    </row>
    <row r="109" spans="1:14" ht="58.5">
      <c r="A109" s="29"/>
      <c r="B109" s="143"/>
      <c r="C109" s="258" t="s">
        <v>889</v>
      </c>
      <c r="D109" s="293">
        <v>2554</v>
      </c>
      <c r="E109" s="29"/>
      <c r="F109" s="8"/>
      <c r="G109" s="18"/>
      <c r="H109" s="8"/>
      <c r="I109" s="18"/>
      <c r="J109" s="8"/>
      <c r="K109" s="35"/>
      <c r="L109" s="301"/>
      <c r="M109" s="423"/>
      <c r="N109" s="422"/>
    </row>
    <row r="110" spans="1:14" ht="39">
      <c r="A110" s="29"/>
      <c r="B110" s="143"/>
      <c r="C110" s="258" t="s">
        <v>932</v>
      </c>
      <c r="D110" s="293">
        <v>2554</v>
      </c>
      <c r="E110" s="29"/>
      <c r="F110" s="8"/>
      <c r="G110" s="18"/>
      <c r="H110" s="8"/>
      <c r="I110" s="18"/>
      <c r="J110" s="8"/>
      <c r="K110" s="35"/>
      <c r="L110" s="35"/>
      <c r="M110" s="242"/>
      <c r="N110" s="243"/>
    </row>
    <row r="111" spans="1:14" ht="39">
      <c r="A111" s="29"/>
      <c r="B111" s="143"/>
      <c r="C111" s="258" t="s">
        <v>933</v>
      </c>
      <c r="D111" s="293">
        <v>2554</v>
      </c>
      <c r="E111" s="29"/>
      <c r="F111" s="8"/>
      <c r="G111" s="18"/>
      <c r="H111" s="8"/>
      <c r="I111" s="18"/>
      <c r="J111" s="8"/>
      <c r="K111" s="35"/>
      <c r="L111" s="35"/>
      <c r="M111" s="242"/>
      <c r="N111" s="243"/>
    </row>
    <row r="112" spans="1:14" ht="39">
      <c r="A112" s="80"/>
      <c r="B112" s="145"/>
      <c r="C112" s="256" t="s">
        <v>934</v>
      </c>
      <c r="D112" s="304">
        <v>2554</v>
      </c>
      <c r="E112" s="80"/>
      <c r="F112" s="220"/>
      <c r="G112" s="41"/>
      <c r="H112" s="220"/>
      <c r="I112" s="41"/>
      <c r="J112" s="220"/>
      <c r="K112" s="14"/>
      <c r="L112" s="35"/>
      <c r="M112" s="242"/>
      <c r="N112" s="243"/>
    </row>
    <row r="113" spans="1:14" ht="58.5">
      <c r="A113" s="29">
        <v>27</v>
      </c>
      <c r="B113" s="143" t="s">
        <v>205</v>
      </c>
      <c r="C113" s="144" t="s">
        <v>780</v>
      </c>
      <c r="D113" s="293">
        <v>2554</v>
      </c>
      <c r="E113" s="29">
        <v>2554</v>
      </c>
      <c r="F113" s="124" t="s">
        <v>34</v>
      </c>
      <c r="G113" s="79" t="s">
        <v>36</v>
      </c>
      <c r="H113" s="79" t="s">
        <v>36</v>
      </c>
      <c r="I113" s="85" t="s">
        <v>35</v>
      </c>
      <c r="J113" s="79" t="s">
        <v>36</v>
      </c>
      <c r="K113" s="299">
        <v>0.75</v>
      </c>
      <c r="L113" s="35"/>
      <c r="M113" s="242"/>
      <c r="N113" s="243"/>
    </row>
    <row r="114" spans="1:14" ht="58.5">
      <c r="A114" s="29"/>
      <c r="B114" s="143"/>
      <c r="C114" s="258" t="s">
        <v>781</v>
      </c>
      <c r="D114" s="293">
        <v>2554</v>
      </c>
      <c r="E114" s="29"/>
      <c r="F114" s="8"/>
      <c r="G114" s="18"/>
      <c r="H114" s="8"/>
      <c r="I114" s="18"/>
      <c r="J114" s="8"/>
      <c r="K114" s="35"/>
      <c r="L114" s="35"/>
      <c r="M114" s="242"/>
      <c r="N114" s="243"/>
    </row>
    <row r="115" spans="1:14" ht="39">
      <c r="A115" s="29"/>
      <c r="B115" s="143"/>
      <c r="C115" s="258" t="s">
        <v>787</v>
      </c>
      <c r="D115" s="293">
        <v>2554</v>
      </c>
      <c r="E115" s="29"/>
      <c r="F115" s="8"/>
      <c r="G115" s="18"/>
      <c r="H115" s="8"/>
      <c r="I115" s="18"/>
      <c r="J115" s="8"/>
      <c r="K115" s="35"/>
      <c r="L115" s="301"/>
      <c r="M115" s="423"/>
      <c r="N115" s="422"/>
    </row>
    <row r="116" spans="1:14" ht="39">
      <c r="A116" s="29"/>
      <c r="B116" s="143"/>
      <c r="C116" s="258" t="s">
        <v>873</v>
      </c>
      <c r="D116" s="293">
        <v>2554</v>
      </c>
      <c r="E116" s="29"/>
      <c r="F116" s="8"/>
      <c r="G116" s="18"/>
      <c r="H116" s="8"/>
      <c r="I116" s="18"/>
      <c r="J116" s="8"/>
      <c r="K116" s="35"/>
      <c r="L116" s="35"/>
      <c r="M116" s="242"/>
      <c r="N116" s="243"/>
    </row>
    <row r="117" spans="1:14" ht="58.5">
      <c r="A117" s="29"/>
      <c r="B117" s="143"/>
      <c r="C117" s="258" t="s">
        <v>874</v>
      </c>
      <c r="D117" s="293">
        <v>2554</v>
      </c>
      <c r="E117" s="29"/>
      <c r="F117" s="8"/>
      <c r="G117" s="18"/>
      <c r="H117" s="8"/>
      <c r="I117" s="18"/>
      <c r="J117" s="8"/>
      <c r="K117" s="35"/>
      <c r="L117" s="35"/>
      <c r="M117" s="242"/>
      <c r="N117" s="243"/>
    </row>
    <row r="118" spans="1:14" ht="58.5">
      <c r="A118" s="80"/>
      <c r="B118" s="145"/>
      <c r="C118" s="256" t="s">
        <v>877</v>
      </c>
      <c r="D118" s="304">
        <v>2554</v>
      </c>
      <c r="E118" s="80"/>
      <c r="F118" s="220"/>
      <c r="G118" s="41"/>
      <c r="H118" s="220"/>
      <c r="I118" s="41"/>
      <c r="J118" s="220"/>
      <c r="K118" s="14"/>
      <c r="L118" s="301"/>
      <c r="M118" s="423"/>
      <c r="N118" s="422"/>
    </row>
    <row r="119" spans="1:14" ht="58.5">
      <c r="A119" s="29">
        <v>28</v>
      </c>
      <c r="B119" s="143" t="s">
        <v>206</v>
      </c>
      <c r="C119" s="144" t="s">
        <v>757</v>
      </c>
      <c r="D119" s="293">
        <v>2553</v>
      </c>
      <c r="E119" s="29">
        <v>2554</v>
      </c>
      <c r="F119" s="124" t="s">
        <v>34</v>
      </c>
      <c r="G119" s="79" t="s">
        <v>36</v>
      </c>
      <c r="H119" s="79" t="s">
        <v>36</v>
      </c>
      <c r="I119" s="85" t="s">
        <v>35</v>
      </c>
      <c r="J119" s="79" t="s">
        <v>36</v>
      </c>
      <c r="K119" s="299">
        <v>0.75</v>
      </c>
      <c r="L119" s="301"/>
      <c r="M119" s="423"/>
      <c r="N119" s="422"/>
    </row>
    <row r="120" spans="1:14" ht="58.5">
      <c r="A120" s="29"/>
      <c r="B120" s="143"/>
      <c r="C120" s="258" t="s">
        <v>824</v>
      </c>
      <c r="D120" s="293">
        <v>2553</v>
      </c>
      <c r="E120" s="29"/>
      <c r="F120" s="8"/>
      <c r="G120" s="18"/>
      <c r="H120" s="8"/>
      <c r="I120" s="18"/>
      <c r="J120" s="8"/>
      <c r="K120" s="35"/>
      <c r="L120" s="301"/>
      <c r="M120" s="423"/>
      <c r="N120" s="422"/>
    </row>
    <row r="121" spans="1:14" ht="58.5">
      <c r="A121" s="29"/>
      <c r="B121" s="143"/>
      <c r="C121" s="258" t="s">
        <v>825</v>
      </c>
      <c r="D121" s="293"/>
      <c r="E121" s="29"/>
      <c r="F121" s="8"/>
      <c r="G121" s="18"/>
      <c r="H121" s="8"/>
      <c r="I121" s="18"/>
      <c r="J121" s="8"/>
      <c r="K121" s="35"/>
      <c r="L121" s="301"/>
      <c r="M121" s="291"/>
      <c r="N121" s="290"/>
    </row>
    <row r="122" spans="1:14" ht="39">
      <c r="A122" s="80"/>
      <c r="B122" s="145"/>
      <c r="C122" s="256" t="s">
        <v>959</v>
      </c>
      <c r="D122" s="369">
        <v>2553</v>
      </c>
      <c r="E122" s="80"/>
      <c r="F122" s="220"/>
      <c r="G122" s="41"/>
      <c r="H122" s="220"/>
      <c r="I122" s="41"/>
      <c r="J122" s="220"/>
      <c r="K122" s="14"/>
      <c r="L122" s="371"/>
      <c r="M122" s="430"/>
      <c r="N122" s="431"/>
    </row>
    <row r="123" spans="1:14" ht="39">
      <c r="A123" s="29"/>
      <c r="B123" s="143"/>
      <c r="C123" s="258" t="s">
        <v>960</v>
      </c>
      <c r="D123" s="293">
        <v>2554</v>
      </c>
      <c r="E123" s="29"/>
      <c r="F123" s="8"/>
      <c r="G123" s="18"/>
      <c r="H123" s="8"/>
      <c r="I123" s="18"/>
      <c r="J123" s="8"/>
      <c r="K123" s="35"/>
      <c r="L123" s="301"/>
      <c r="M123" s="423"/>
      <c r="N123" s="422"/>
    </row>
    <row r="124" spans="1:14" ht="39">
      <c r="A124" s="29"/>
      <c r="B124" s="143"/>
      <c r="C124" s="258" t="s">
        <v>826</v>
      </c>
      <c r="D124" s="293">
        <v>2554</v>
      </c>
      <c r="E124" s="29"/>
      <c r="F124" s="8"/>
      <c r="G124" s="18"/>
      <c r="H124" s="8"/>
      <c r="I124" s="18"/>
      <c r="J124" s="8"/>
      <c r="K124" s="35"/>
      <c r="L124" s="301"/>
      <c r="M124" s="423"/>
      <c r="N124" s="422"/>
    </row>
    <row r="125" spans="1:14" ht="39">
      <c r="A125" s="29"/>
      <c r="B125" s="143"/>
      <c r="C125" s="258" t="s">
        <v>827</v>
      </c>
      <c r="D125" s="293">
        <v>2553</v>
      </c>
      <c r="E125" s="29"/>
      <c r="F125" s="8"/>
      <c r="G125" s="18"/>
      <c r="H125" s="8"/>
      <c r="I125" s="18"/>
      <c r="J125" s="8"/>
      <c r="K125" s="35"/>
      <c r="L125" s="301"/>
      <c r="M125" s="423"/>
      <c r="N125" s="422"/>
    </row>
    <row r="126" spans="1:14" ht="39">
      <c r="A126" s="80"/>
      <c r="B126" s="137"/>
      <c r="C126" s="256" t="s">
        <v>851</v>
      </c>
      <c r="D126" s="80">
        <v>2554</v>
      </c>
      <c r="E126" s="80"/>
      <c r="F126" s="220"/>
      <c r="G126" s="41"/>
      <c r="H126" s="220"/>
      <c r="I126" s="41"/>
      <c r="J126" s="220"/>
      <c r="K126" s="14"/>
      <c r="L126" s="301"/>
      <c r="M126" s="423"/>
      <c r="N126" s="422"/>
    </row>
    <row r="127" spans="1:14" ht="58.5">
      <c r="A127" s="29">
        <v>29</v>
      </c>
      <c r="B127" s="19" t="s">
        <v>207</v>
      </c>
      <c r="C127" s="144" t="s">
        <v>813</v>
      </c>
      <c r="D127" s="29">
        <v>2553</v>
      </c>
      <c r="E127" s="29">
        <v>2554</v>
      </c>
      <c r="F127" s="124" t="s">
        <v>34</v>
      </c>
      <c r="G127" s="79" t="s">
        <v>36</v>
      </c>
      <c r="H127" s="79" t="s">
        <v>36</v>
      </c>
      <c r="I127" s="85" t="s">
        <v>35</v>
      </c>
      <c r="J127" s="79" t="s">
        <v>36</v>
      </c>
      <c r="K127" s="299">
        <v>0.75</v>
      </c>
      <c r="L127" s="445"/>
      <c r="M127" s="423"/>
      <c r="N127" s="422"/>
    </row>
    <row r="128" spans="1:14" ht="39">
      <c r="A128" s="29"/>
      <c r="B128" s="19"/>
      <c r="C128" s="258" t="s">
        <v>814</v>
      </c>
      <c r="D128" s="29">
        <v>2553</v>
      </c>
      <c r="E128" s="29"/>
      <c r="F128" s="8"/>
      <c r="G128" s="18"/>
      <c r="H128" s="8"/>
      <c r="I128" s="18"/>
      <c r="J128" s="8"/>
      <c r="K128" s="35"/>
      <c r="L128" s="445"/>
      <c r="M128" s="423"/>
      <c r="N128" s="422"/>
    </row>
    <row r="129" spans="1:14" ht="39">
      <c r="A129" s="29"/>
      <c r="B129" s="19"/>
      <c r="C129" s="258" t="s">
        <v>815</v>
      </c>
      <c r="D129" s="29">
        <v>2553</v>
      </c>
      <c r="E129" s="29"/>
      <c r="F129" s="8"/>
      <c r="G129" s="18"/>
      <c r="H129" s="8"/>
      <c r="I129" s="18"/>
      <c r="J129" s="8"/>
      <c r="K129" s="35"/>
      <c r="L129" s="445"/>
      <c r="M129" s="423"/>
      <c r="N129" s="422"/>
    </row>
    <row r="130" spans="1:14" ht="39">
      <c r="A130" s="29"/>
      <c r="B130" s="19"/>
      <c r="C130" s="258" t="s">
        <v>836</v>
      </c>
      <c r="D130" s="29">
        <v>2553</v>
      </c>
      <c r="E130" s="29"/>
      <c r="F130" s="8"/>
      <c r="G130" s="18"/>
      <c r="H130" s="8"/>
      <c r="I130" s="18"/>
      <c r="J130" s="8"/>
      <c r="K130" s="35"/>
      <c r="L130" s="301"/>
      <c r="M130" s="423"/>
      <c r="N130" s="422"/>
    </row>
    <row r="131" spans="1:14" ht="39">
      <c r="A131" s="80"/>
      <c r="B131" s="137"/>
      <c r="C131" s="256" t="s">
        <v>865</v>
      </c>
      <c r="D131" s="80">
        <v>2554</v>
      </c>
      <c r="E131" s="80"/>
      <c r="F131" s="220"/>
      <c r="G131" s="41"/>
      <c r="H131" s="220"/>
      <c r="I131" s="41"/>
      <c r="J131" s="220"/>
      <c r="K131" s="14"/>
      <c r="L131" s="301"/>
      <c r="M131" s="423"/>
      <c r="N131" s="422"/>
    </row>
    <row r="132" spans="1:14" ht="39">
      <c r="A132" s="29">
        <v>30</v>
      </c>
      <c r="B132" s="19" t="s">
        <v>129</v>
      </c>
      <c r="C132" s="144" t="s">
        <v>762</v>
      </c>
      <c r="D132" s="29">
        <v>2553</v>
      </c>
      <c r="E132" s="29">
        <v>2554</v>
      </c>
      <c r="F132" s="124" t="s">
        <v>34</v>
      </c>
      <c r="G132" s="79" t="s">
        <v>36</v>
      </c>
      <c r="H132" s="79" t="s">
        <v>36</v>
      </c>
      <c r="I132" s="85" t="s">
        <v>35</v>
      </c>
      <c r="J132" s="79" t="s">
        <v>36</v>
      </c>
      <c r="K132" s="299">
        <v>0.75</v>
      </c>
      <c r="L132" s="445"/>
      <c r="M132" s="423"/>
      <c r="N132" s="422"/>
    </row>
    <row r="133" spans="1:14" ht="39">
      <c r="A133" s="29"/>
      <c r="B133" s="19"/>
      <c r="C133" s="258" t="s">
        <v>763</v>
      </c>
      <c r="D133" s="29">
        <v>2553</v>
      </c>
      <c r="E133" s="29"/>
      <c r="F133" s="8"/>
      <c r="G133" s="18"/>
      <c r="H133" s="8"/>
      <c r="I133" s="18"/>
      <c r="J133" s="8"/>
      <c r="K133" s="35"/>
      <c r="L133" s="445"/>
      <c r="M133" s="423"/>
      <c r="N133" s="422"/>
    </row>
    <row r="134" spans="1:14" ht="39">
      <c r="A134" s="29"/>
      <c r="B134" s="19"/>
      <c r="C134" s="258" t="s">
        <v>840</v>
      </c>
      <c r="D134" s="29">
        <v>2553</v>
      </c>
      <c r="E134" s="29"/>
      <c r="F134" s="8"/>
      <c r="G134" s="18"/>
      <c r="H134" s="8"/>
      <c r="I134" s="18"/>
      <c r="J134" s="8"/>
      <c r="K134" s="35"/>
      <c r="L134" s="445"/>
      <c r="M134" s="423"/>
      <c r="N134" s="422"/>
    </row>
    <row r="135" spans="1:14" ht="39">
      <c r="A135" s="29"/>
      <c r="B135" s="19"/>
      <c r="C135" s="258" t="s">
        <v>841</v>
      </c>
      <c r="D135" s="29">
        <v>2553</v>
      </c>
      <c r="E135" s="29"/>
      <c r="F135" s="8"/>
      <c r="G135" s="18"/>
      <c r="H135" s="8"/>
      <c r="I135" s="18"/>
      <c r="J135" s="8"/>
      <c r="K135" s="35"/>
      <c r="L135" s="445"/>
      <c r="M135" s="423"/>
      <c r="N135" s="422"/>
    </row>
    <row r="136" spans="1:14" ht="58.5">
      <c r="A136" s="80"/>
      <c r="B136" s="137"/>
      <c r="C136" s="256" t="s">
        <v>961</v>
      </c>
      <c r="D136" s="80">
        <v>2553</v>
      </c>
      <c r="E136" s="80"/>
      <c r="F136" s="220"/>
      <c r="G136" s="41"/>
      <c r="H136" s="220"/>
      <c r="I136" s="41"/>
      <c r="J136" s="220"/>
      <c r="K136" s="14"/>
      <c r="L136" s="301"/>
      <c r="M136" s="423"/>
      <c r="N136" s="422"/>
    </row>
    <row r="137" spans="1:14" ht="58.5">
      <c r="A137" s="29">
        <v>31</v>
      </c>
      <c r="B137" s="19" t="s">
        <v>209</v>
      </c>
      <c r="C137" s="144" t="s">
        <v>920</v>
      </c>
      <c r="D137" s="29">
        <v>2554</v>
      </c>
      <c r="E137" s="29">
        <v>2554</v>
      </c>
      <c r="F137" s="124" t="s">
        <v>34</v>
      </c>
      <c r="G137" s="79" t="s">
        <v>36</v>
      </c>
      <c r="H137" s="79" t="s">
        <v>36</v>
      </c>
      <c r="I137" s="85" t="s">
        <v>35</v>
      </c>
      <c r="J137" s="79" t="s">
        <v>36</v>
      </c>
      <c r="K137" s="299">
        <v>0.75</v>
      </c>
      <c r="L137" s="445"/>
      <c r="M137" s="423"/>
      <c r="N137" s="422"/>
    </row>
    <row r="138" spans="1:14" ht="39">
      <c r="A138" s="29"/>
      <c r="B138" s="19"/>
      <c r="C138" s="258" t="s">
        <v>921</v>
      </c>
      <c r="D138" s="29">
        <v>2554</v>
      </c>
      <c r="E138" s="29"/>
      <c r="F138" s="8"/>
      <c r="G138" s="18"/>
      <c r="H138" s="8"/>
      <c r="I138" s="18"/>
      <c r="J138" s="8"/>
      <c r="K138" s="35"/>
      <c r="L138" s="445"/>
      <c r="M138" s="423"/>
      <c r="N138" s="422"/>
    </row>
    <row r="139" spans="1:14" ht="39">
      <c r="A139" s="29"/>
      <c r="B139" s="19"/>
      <c r="C139" s="258" t="s">
        <v>922</v>
      </c>
      <c r="D139" s="29">
        <v>2554</v>
      </c>
      <c r="E139" s="29"/>
      <c r="F139" s="8"/>
      <c r="G139" s="18"/>
      <c r="H139" s="8"/>
      <c r="I139" s="18"/>
      <c r="J139" s="8"/>
      <c r="K139" s="35"/>
      <c r="L139" s="445"/>
      <c r="M139" s="423"/>
      <c r="N139" s="422"/>
    </row>
    <row r="140" spans="1:14" ht="58.5">
      <c r="A140" s="29"/>
      <c r="B140" s="19"/>
      <c r="C140" s="258" t="s">
        <v>923</v>
      </c>
      <c r="D140" s="29">
        <v>2554</v>
      </c>
      <c r="E140" s="29"/>
      <c r="F140" s="8"/>
      <c r="G140" s="18"/>
      <c r="H140" s="8"/>
      <c r="I140" s="18"/>
      <c r="J140" s="8"/>
      <c r="K140" s="35"/>
      <c r="L140" s="445"/>
      <c r="M140" s="423"/>
      <c r="N140" s="422"/>
    </row>
    <row r="141" spans="1:14" ht="44.25" customHeight="1">
      <c r="A141" s="29"/>
      <c r="B141" s="19"/>
      <c r="C141" s="258" t="s">
        <v>772</v>
      </c>
      <c r="D141" s="29">
        <v>2553</v>
      </c>
      <c r="E141" s="29"/>
      <c r="F141" s="8"/>
      <c r="G141" s="18"/>
      <c r="H141" s="8"/>
      <c r="I141" s="18"/>
      <c r="J141" s="8"/>
      <c r="K141" s="35"/>
      <c r="L141" s="445"/>
      <c r="M141" s="423"/>
      <c r="N141" s="422"/>
    </row>
    <row r="142" spans="1:14" ht="58.5">
      <c r="A142" s="29"/>
      <c r="B142" s="19"/>
      <c r="C142" s="258" t="s">
        <v>773</v>
      </c>
      <c r="D142" s="29">
        <v>2553</v>
      </c>
      <c r="E142" s="29"/>
      <c r="F142" s="8"/>
      <c r="G142" s="18"/>
      <c r="H142" s="8"/>
      <c r="I142" s="18"/>
      <c r="J142" s="8"/>
      <c r="K142" s="35"/>
      <c r="L142" s="445"/>
      <c r="M142" s="423"/>
      <c r="N142" s="422"/>
    </row>
    <row r="143" spans="1:14" ht="39">
      <c r="A143" s="80"/>
      <c r="B143" s="137"/>
      <c r="C143" s="256" t="s">
        <v>834</v>
      </c>
      <c r="D143" s="80">
        <v>2553</v>
      </c>
      <c r="E143" s="80"/>
      <c r="F143" s="220"/>
      <c r="G143" s="41"/>
      <c r="H143" s="220"/>
      <c r="I143" s="41"/>
      <c r="J143" s="220"/>
      <c r="K143" s="14"/>
      <c r="L143" s="371"/>
      <c r="M143" s="430"/>
      <c r="N143" s="431"/>
    </row>
    <row r="144" spans="1:14" ht="58.5">
      <c r="A144" s="29">
        <v>32</v>
      </c>
      <c r="B144" s="19" t="s">
        <v>210</v>
      </c>
      <c r="C144" s="258" t="s">
        <v>758</v>
      </c>
      <c r="D144" s="29">
        <v>2553</v>
      </c>
      <c r="E144" s="29">
        <v>2554</v>
      </c>
      <c r="F144" s="71" t="s">
        <v>34</v>
      </c>
      <c r="G144" s="29" t="s">
        <v>36</v>
      </c>
      <c r="H144" s="29" t="s">
        <v>36</v>
      </c>
      <c r="I144" s="74" t="s">
        <v>35</v>
      </c>
      <c r="J144" s="29" t="s">
        <v>36</v>
      </c>
      <c r="K144" s="367">
        <v>0.75</v>
      </c>
      <c r="L144" s="301"/>
      <c r="M144" s="423"/>
      <c r="N144" s="422"/>
    </row>
    <row r="145" spans="1:14" ht="58.5">
      <c r="A145" s="29"/>
      <c r="B145" s="19"/>
      <c r="C145" s="258" t="s">
        <v>768</v>
      </c>
      <c r="D145" s="29">
        <v>2553</v>
      </c>
      <c r="E145" s="29"/>
      <c r="F145" s="8"/>
      <c r="G145" s="18"/>
      <c r="H145" s="8"/>
      <c r="I145" s="18"/>
      <c r="J145" s="8"/>
      <c r="K145" s="35"/>
      <c r="L145" s="445"/>
      <c r="M145" s="423"/>
      <c r="N145" s="422"/>
    </row>
    <row r="146" spans="1:14" ht="39">
      <c r="A146" s="29"/>
      <c r="B146" s="19"/>
      <c r="C146" s="258" t="s">
        <v>769</v>
      </c>
      <c r="D146" s="29">
        <v>2553</v>
      </c>
      <c r="E146" s="29"/>
      <c r="F146" s="8"/>
      <c r="G146" s="18"/>
      <c r="H146" s="8"/>
      <c r="I146" s="18"/>
      <c r="J146" s="8"/>
      <c r="K146" s="35"/>
      <c r="L146" s="445"/>
      <c r="M146" s="423"/>
      <c r="N146" s="422"/>
    </row>
    <row r="147" spans="1:14" ht="58.5">
      <c r="A147" s="29"/>
      <c r="B147" s="19"/>
      <c r="C147" s="258" t="s">
        <v>802</v>
      </c>
      <c r="D147" s="29">
        <v>2553</v>
      </c>
      <c r="E147" s="29"/>
      <c r="F147" s="8"/>
      <c r="G147" s="18"/>
      <c r="H147" s="8"/>
      <c r="I147" s="18"/>
      <c r="J147" s="8"/>
      <c r="K147" s="35"/>
      <c r="L147" s="445"/>
      <c r="M147" s="423"/>
      <c r="N147" s="422"/>
    </row>
    <row r="148" spans="1:14" ht="39">
      <c r="A148" s="80"/>
      <c r="B148" s="137"/>
      <c r="C148" s="256" t="s">
        <v>803</v>
      </c>
      <c r="D148" s="80">
        <v>2553</v>
      </c>
      <c r="E148" s="80"/>
      <c r="F148" s="220"/>
      <c r="G148" s="41"/>
      <c r="H148" s="220"/>
      <c r="I148" s="41"/>
      <c r="J148" s="220"/>
      <c r="K148" s="14"/>
      <c r="L148" s="445"/>
      <c r="M148" s="423"/>
      <c r="N148" s="422"/>
    </row>
    <row r="149" spans="1:14" ht="39">
      <c r="A149" s="29">
        <v>33</v>
      </c>
      <c r="B149" s="19" t="s">
        <v>211</v>
      </c>
      <c r="C149" s="144" t="s">
        <v>784</v>
      </c>
      <c r="D149" s="29">
        <v>2553</v>
      </c>
      <c r="E149" s="29">
        <v>2554</v>
      </c>
      <c r="F149" s="124" t="s">
        <v>34</v>
      </c>
      <c r="G149" s="79" t="s">
        <v>36</v>
      </c>
      <c r="H149" s="79" t="s">
        <v>36</v>
      </c>
      <c r="I149" s="85" t="s">
        <v>35</v>
      </c>
      <c r="J149" s="79" t="s">
        <v>36</v>
      </c>
      <c r="K149" s="299">
        <v>0.75</v>
      </c>
      <c r="L149" s="445"/>
      <c r="M149" s="423"/>
      <c r="N149" s="422"/>
    </row>
    <row r="150" spans="1:14" ht="39">
      <c r="A150" s="29"/>
      <c r="B150" s="19"/>
      <c r="C150" s="258" t="s">
        <v>785</v>
      </c>
      <c r="D150" s="29">
        <v>2553</v>
      </c>
      <c r="E150" s="29"/>
      <c r="F150" s="8"/>
      <c r="G150" s="18"/>
      <c r="H150" s="8"/>
      <c r="I150" s="18"/>
      <c r="J150" s="8"/>
      <c r="K150" s="35"/>
      <c r="L150" s="445"/>
      <c r="M150" s="423"/>
      <c r="N150" s="422"/>
    </row>
    <row r="151" spans="1:14" ht="39">
      <c r="A151" s="29"/>
      <c r="B151" s="19"/>
      <c r="C151" s="258" t="s">
        <v>786</v>
      </c>
      <c r="D151" s="29">
        <v>2553</v>
      </c>
      <c r="E151" s="29"/>
      <c r="F151" s="8"/>
      <c r="G151" s="18"/>
      <c r="H151" s="8"/>
      <c r="I151" s="18"/>
      <c r="J151" s="8"/>
      <c r="K151" s="35"/>
      <c r="L151" s="445"/>
      <c r="M151" s="423"/>
      <c r="N151" s="422"/>
    </row>
    <row r="152" spans="1:14" ht="39">
      <c r="A152" s="29"/>
      <c r="B152" s="19"/>
      <c r="C152" s="258" t="s">
        <v>880</v>
      </c>
      <c r="D152" s="29">
        <v>2554</v>
      </c>
      <c r="E152" s="29"/>
      <c r="F152" s="242"/>
      <c r="G152" s="18"/>
      <c r="H152" s="242"/>
      <c r="I152" s="18"/>
      <c r="J152" s="242"/>
      <c r="K152" s="35"/>
      <c r="L152" s="445"/>
      <c r="M152" s="423"/>
      <c r="N152" s="422"/>
    </row>
    <row r="153" spans="1:14" ht="58.5">
      <c r="A153" s="80"/>
      <c r="B153" s="137"/>
      <c r="C153" s="256" t="s">
        <v>881</v>
      </c>
      <c r="D153" s="80">
        <v>2554</v>
      </c>
      <c r="E153" s="80"/>
      <c r="F153" s="220"/>
      <c r="G153" s="41"/>
      <c r="H153" s="220"/>
      <c r="I153" s="41"/>
      <c r="J153" s="221"/>
      <c r="K153" s="14"/>
      <c r="L153" s="446"/>
      <c r="M153" s="430"/>
      <c r="N153" s="431"/>
    </row>
    <row r="154" spans="1:14" ht="39">
      <c r="A154" s="29">
        <v>34</v>
      </c>
      <c r="B154" s="19" t="s">
        <v>212</v>
      </c>
      <c r="C154" s="258" t="s">
        <v>962</v>
      </c>
      <c r="D154" s="29">
        <v>2554</v>
      </c>
      <c r="E154" s="29">
        <v>2554</v>
      </c>
      <c r="F154" s="71" t="s">
        <v>34</v>
      </c>
      <c r="G154" s="29" t="s">
        <v>36</v>
      </c>
      <c r="H154" s="29" t="s">
        <v>36</v>
      </c>
      <c r="I154" s="74" t="s">
        <v>35</v>
      </c>
      <c r="J154" s="29" t="s">
        <v>36</v>
      </c>
      <c r="K154" s="367">
        <v>0.75</v>
      </c>
      <c r="L154" s="445"/>
      <c r="M154" s="423"/>
      <c r="N154" s="422"/>
    </row>
    <row r="155" spans="1:14" ht="58.5">
      <c r="A155" s="29"/>
      <c r="B155" s="19"/>
      <c r="C155" s="258" t="s">
        <v>963</v>
      </c>
      <c r="D155" s="29">
        <v>2554</v>
      </c>
      <c r="E155" s="29"/>
      <c r="F155" s="8"/>
      <c r="G155" s="18"/>
      <c r="H155" s="8"/>
      <c r="I155" s="18"/>
      <c r="J155" s="8"/>
      <c r="K155" s="35"/>
      <c r="L155" s="445"/>
      <c r="M155" s="423"/>
      <c r="N155" s="422"/>
    </row>
    <row r="156" spans="1:14" ht="39">
      <c r="A156" s="29"/>
      <c r="B156" s="19"/>
      <c r="C156" s="258" t="s">
        <v>964</v>
      </c>
      <c r="D156" s="29">
        <v>2554</v>
      </c>
      <c r="E156" s="29"/>
      <c r="F156" s="8"/>
      <c r="G156" s="18"/>
      <c r="H156" s="8"/>
      <c r="I156" s="18"/>
      <c r="J156" s="8"/>
      <c r="K156" s="35"/>
      <c r="L156" s="445"/>
      <c r="M156" s="423"/>
      <c r="N156" s="422"/>
    </row>
    <row r="157" spans="1:14" ht="47.25" customHeight="1">
      <c r="A157" s="29"/>
      <c r="B157" s="19"/>
      <c r="C157" s="258" t="s">
        <v>637</v>
      </c>
      <c r="D157" s="29">
        <v>2553</v>
      </c>
      <c r="E157" s="29"/>
      <c r="F157" s="242"/>
      <c r="G157" s="18"/>
      <c r="H157" s="242"/>
      <c r="I157" s="18"/>
      <c r="J157" s="242"/>
      <c r="K157" s="35"/>
      <c r="L157" s="445"/>
      <c r="M157" s="423"/>
      <c r="N157" s="422"/>
    </row>
    <row r="158" spans="1:14" ht="39">
      <c r="A158" s="80"/>
      <c r="B158" s="137"/>
      <c r="C158" s="256" t="s">
        <v>638</v>
      </c>
      <c r="D158" s="80">
        <v>2553</v>
      </c>
      <c r="E158" s="80"/>
      <c r="F158" s="220"/>
      <c r="G158" s="41"/>
      <c r="H158" s="220"/>
      <c r="I158" s="41"/>
      <c r="J158" s="220"/>
      <c r="K158" s="14"/>
      <c r="L158" s="445"/>
      <c r="M158" s="423"/>
      <c r="N158" s="422"/>
    </row>
    <row r="159" spans="1:14" ht="39">
      <c r="A159" s="29">
        <v>35</v>
      </c>
      <c r="B159" s="19" t="s">
        <v>49</v>
      </c>
      <c r="C159" s="144" t="s">
        <v>752</v>
      </c>
      <c r="D159" s="29">
        <v>2553</v>
      </c>
      <c r="E159" s="29">
        <v>2554</v>
      </c>
      <c r="F159" s="124" t="s">
        <v>34</v>
      </c>
      <c r="G159" s="79" t="s">
        <v>36</v>
      </c>
      <c r="H159" s="79" t="s">
        <v>36</v>
      </c>
      <c r="I159" s="85" t="s">
        <v>35</v>
      </c>
      <c r="J159" s="79" t="s">
        <v>36</v>
      </c>
      <c r="K159" s="299">
        <v>0.75</v>
      </c>
      <c r="L159" s="445"/>
      <c r="M159" s="423"/>
      <c r="N159" s="422"/>
    </row>
    <row r="160" spans="1:14" ht="58.5">
      <c r="A160" s="29"/>
      <c r="B160" s="19"/>
      <c r="C160" s="258" t="s">
        <v>753</v>
      </c>
      <c r="D160" s="29">
        <v>2553</v>
      </c>
      <c r="E160" s="29"/>
      <c r="F160" s="8"/>
      <c r="G160" s="18"/>
      <c r="H160" s="8"/>
      <c r="I160" s="18"/>
      <c r="J160" s="8"/>
      <c r="K160" s="35"/>
      <c r="L160" s="445"/>
      <c r="M160" s="423"/>
      <c r="N160" s="422"/>
    </row>
    <row r="161" spans="1:14" ht="39">
      <c r="A161" s="29"/>
      <c r="B161" s="19"/>
      <c r="C161" s="258" t="s">
        <v>822</v>
      </c>
      <c r="D161" s="29">
        <v>2553</v>
      </c>
      <c r="E161" s="29"/>
      <c r="F161" s="8"/>
      <c r="G161" s="18"/>
      <c r="H161" s="8"/>
      <c r="I161" s="18"/>
      <c r="J161" s="8"/>
      <c r="K161" s="35"/>
      <c r="L161" s="445"/>
      <c r="M161" s="423"/>
      <c r="N161" s="422"/>
    </row>
    <row r="162" spans="1:14" ht="58.5">
      <c r="A162" s="29"/>
      <c r="B162" s="19"/>
      <c r="C162" s="258" t="s">
        <v>823</v>
      </c>
      <c r="D162" s="29">
        <v>2553</v>
      </c>
      <c r="E162" s="29"/>
      <c r="F162" s="8"/>
      <c r="G162" s="18"/>
      <c r="H162" s="8"/>
      <c r="I162" s="18"/>
      <c r="J162" s="8"/>
      <c r="K162" s="35"/>
      <c r="L162" s="445"/>
      <c r="M162" s="423"/>
      <c r="N162" s="422"/>
    </row>
    <row r="163" spans="1:14" ht="58.5">
      <c r="A163" s="29"/>
      <c r="B163" s="19"/>
      <c r="C163" s="258" t="s">
        <v>639</v>
      </c>
      <c r="D163" s="29">
        <v>2554</v>
      </c>
      <c r="E163" s="29"/>
      <c r="F163" s="8"/>
      <c r="G163" s="18"/>
      <c r="H163" s="8"/>
      <c r="I163" s="18"/>
      <c r="J163" s="8"/>
      <c r="K163" s="35"/>
      <c r="L163" s="301"/>
      <c r="M163" s="423"/>
      <c r="N163" s="422"/>
    </row>
    <row r="164" spans="1:14" ht="39">
      <c r="A164" s="80"/>
      <c r="B164" s="137"/>
      <c r="C164" s="256" t="s">
        <v>850</v>
      </c>
      <c r="D164" s="80">
        <v>2554</v>
      </c>
      <c r="E164" s="80"/>
      <c r="F164" s="220"/>
      <c r="G164" s="41"/>
      <c r="H164" s="220"/>
      <c r="I164" s="41"/>
      <c r="J164" s="220"/>
      <c r="K164" s="14"/>
      <c r="L164" s="301"/>
      <c r="M164" s="423"/>
      <c r="N164" s="422"/>
    </row>
    <row r="165" spans="1:14" ht="39">
      <c r="A165" s="29">
        <v>36</v>
      </c>
      <c r="B165" s="19" t="s">
        <v>214</v>
      </c>
      <c r="C165" s="144" t="s">
        <v>766</v>
      </c>
      <c r="D165" s="29">
        <v>2553</v>
      </c>
      <c r="E165" s="29">
        <v>2554</v>
      </c>
      <c r="F165" s="124" t="s">
        <v>34</v>
      </c>
      <c r="G165" s="79" t="s">
        <v>36</v>
      </c>
      <c r="H165" s="79" t="s">
        <v>36</v>
      </c>
      <c r="I165" s="85" t="s">
        <v>35</v>
      </c>
      <c r="J165" s="79" t="s">
        <v>36</v>
      </c>
      <c r="K165" s="299">
        <v>0.75</v>
      </c>
      <c r="L165" s="301"/>
      <c r="M165" s="423"/>
      <c r="N165" s="422"/>
    </row>
    <row r="166" spans="1:14" ht="39">
      <c r="A166" s="29"/>
      <c r="B166" s="19"/>
      <c r="C166" s="258" t="s">
        <v>799</v>
      </c>
      <c r="D166" s="29">
        <v>2554</v>
      </c>
      <c r="E166" s="29"/>
      <c r="F166" s="8"/>
      <c r="G166" s="18"/>
      <c r="H166" s="8"/>
      <c r="I166" s="18"/>
      <c r="J166" s="8"/>
      <c r="K166" s="35"/>
      <c r="L166" s="301"/>
      <c r="M166" s="423"/>
      <c r="N166" s="422"/>
    </row>
    <row r="167" spans="1:14" ht="58.5">
      <c r="A167" s="29"/>
      <c r="B167" s="19"/>
      <c r="C167" s="258" t="s">
        <v>888</v>
      </c>
      <c r="D167" s="29">
        <v>2554</v>
      </c>
      <c r="E167" s="29"/>
      <c r="F167" s="8"/>
      <c r="G167" s="18"/>
      <c r="H167" s="8"/>
      <c r="I167" s="18"/>
      <c r="J167" s="8"/>
      <c r="K167" s="35"/>
      <c r="L167" s="301"/>
      <c r="M167" s="423"/>
      <c r="N167" s="422"/>
    </row>
    <row r="168" spans="1:14" ht="39">
      <c r="A168" s="29"/>
      <c r="B168" s="19"/>
      <c r="C168" s="258" t="s">
        <v>904</v>
      </c>
      <c r="D168" s="29">
        <v>2554</v>
      </c>
      <c r="E168" s="29"/>
      <c r="F168" s="8"/>
      <c r="G168" s="18"/>
      <c r="H168" s="8"/>
      <c r="I168" s="18"/>
      <c r="J168" s="8"/>
      <c r="K168" s="35"/>
      <c r="L168" s="301"/>
      <c r="M168" s="423"/>
      <c r="N168" s="422"/>
    </row>
    <row r="169" spans="1:14" ht="39">
      <c r="A169" s="80"/>
      <c r="B169" s="137"/>
      <c r="C169" s="256" t="s">
        <v>910</v>
      </c>
      <c r="D169" s="80">
        <v>2554</v>
      </c>
      <c r="E169" s="80"/>
      <c r="F169" s="220"/>
      <c r="G169" s="41"/>
      <c r="H169" s="220"/>
      <c r="I169" s="41"/>
      <c r="J169" s="220"/>
      <c r="K169" s="14"/>
      <c r="L169" s="301"/>
      <c r="M169" s="423"/>
      <c r="N169" s="422"/>
    </row>
    <row r="170" spans="1:14" ht="19.5">
      <c r="A170" s="34"/>
      <c r="B170" s="448" t="s">
        <v>30</v>
      </c>
      <c r="C170" s="449"/>
      <c r="D170" s="11"/>
      <c r="E170" s="11"/>
      <c r="F170" s="11"/>
      <c r="G170" s="11"/>
      <c r="H170" s="11"/>
      <c r="I170" s="11"/>
      <c r="J170" s="11"/>
      <c r="K170" s="15"/>
      <c r="L170" s="35"/>
      <c r="M170" s="419"/>
      <c r="N170" s="420"/>
    </row>
    <row r="171" spans="1:14" ht="71.25" customHeight="1">
      <c r="A171" s="29">
        <v>37</v>
      </c>
      <c r="B171" s="18" t="s">
        <v>182</v>
      </c>
      <c r="C171" s="144" t="s">
        <v>804</v>
      </c>
      <c r="D171" s="29">
        <v>2553</v>
      </c>
      <c r="E171" s="29">
        <v>2554</v>
      </c>
      <c r="F171" s="71" t="s">
        <v>34</v>
      </c>
      <c r="G171" s="29" t="s">
        <v>36</v>
      </c>
      <c r="H171" s="29" t="s">
        <v>36</v>
      </c>
      <c r="I171" s="74" t="s">
        <v>35</v>
      </c>
      <c r="J171" s="29" t="s">
        <v>36</v>
      </c>
      <c r="K171" s="301">
        <v>0.75</v>
      </c>
      <c r="L171" s="445"/>
      <c r="M171" s="421"/>
      <c r="N171" s="422"/>
    </row>
    <row r="172" spans="1:14" ht="39">
      <c r="A172" s="29"/>
      <c r="B172" s="18"/>
      <c r="C172" s="258" t="s">
        <v>805</v>
      </c>
      <c r="D172" s="29">
        <v>2553</v>
      </c>
      <c r="E172" s="29"/>
      <c r="F172" s="18"/>
      <c r="G172" s="18"/>
      <c r="H172" s="18"/>
      <c r="I172" s="18"/>
      <c r="J172" s="242"/>
      <c r="K172" s="35"/>
      <c r="L172" s="445"/>
      <c r="M172" s="423"/>
      <c r="N172" s="422"/>
    </row>
    <row r="173" spans="1:14" ht="39">
      <c r="A173" s="29"/>
      <c r="B173" s="18"/>
      <c r="C173" s="258" t="s">
        <v>806</v>
      </c>
      <c r="D173" s="29">
        <v>2553</v>
      </c>
      <c r="E173" s="29"/>
      <c r="F173" s="18"/>
      <c r="G173" s="18"/>
      <c r="H173" s="18"/>
      <c r="I173" s="18"/>
      <c r="J173" s="242"/>
      <c r="K173" s="35"/>
      <c r="L173" s="445"/>
      <c r="M173" s="423"/>
      <c r="N173" s="422"/>
    </row>
    <row r="174" spans="1:14" ht="50.25" customHeight="1">
      <c r="A174" s="80"/>
      <c r="B174" s="41"/>
      <c r="C174" s="256" t="s">
        <v>906</v>
      </c>
      <c r="D174" s="80">
        <v>2553</v>
      </c>
      <c r="E174" s="80"/>
      <c r="F174" s="41"/>
      <c r="G174" s="41"/>
      <c r="H174" s="41"/>
      <c r="I174" s="41"/>
      <c r="J174" s="220"/>
      <c r="K174" s="14"/>
      <c r="L174" s="301"/>
      <c r="M174" s="421"/>
      <c r="N174" s="422"/>
    </row>
    <row r="175" spans="1:14" ht="39">
      <c r="A175" s="29">
        <v>38</v>
      </c>
      <c r="B175" s="18" t="s">
        <v>184</v>
      </c>
      <c r="C175" s="144" t="s">
        <v>965</v>
      </c>
      <c r="D175" s="29">
        <v>2554</v>
      </c>
      <c r="E175" s="29">
        <v>2554</v>
      </c>
      <c r="F175" s="71" t="s">
        <v>34</v>
      </c>
      <c r="G175" s="29" t="s">
        <v>36</v>
      </c>
      <c r="H175" s="29" t="s">
        <v>36</v>
      </c>
      <c r="I175" s="74" t="s">
        <v>35</v>
      </c>
      <c r="J175" s="29" t="s">
        <v>36</v>
      </c>
      <c r="K175" s="301">
        <v>0.75</v>
      </c>
      <c r="L175" s="445"/>
      <c r="M175" s="423"/>
      <c r="N175" s="422"/>
    </row>
    <row r="176" spans="1:14" ht="39">
      <c r="A176" s="29"/>
      <c r="B176" s="18"/>
      <c r="C176" s="258" t="s">
        <v>966</v>
      </c>
      <c r="D176" s="29">
        <v>2553</v>
      </c>
      <c r="E176" s="29"/>
      <c r="F176" s="18"/>
      <c r="G176" s="18"/>
      <c r="H176" s="18"/>
      <c r="I176" s="18"/>
      <c r="J176" s="242"/>
      <c r="K176" s="35"/>
      <c r="L176" s="445"/>
      <c r="M176" s="423"/>
      <c r="N176" s="422"/>
    </row>
    <row r="177" spans="1:14" ht="58.5">
      <c r="A177" s="29"/>
      <c r="B177" s="18"/>
      <c r="C177" s="258" t="s">
        <v>848</v>
      </c>
      <c r="D177" s="29">
        <v>2554</v>
      </c>
      <c r="E177" s="29"/>
      <c r="F177" s="18"/>
      <c r="G177" s="18"/>
      <c r="H177" s="18"/>
      <c r="I177" s="18"/>
      <c r="J177" s="242"/>
      <c r="K177" s="35"/>
      <c r="L177" s="301"/>
      <c r="M177" s="423"/>
      <c r="N177" s="422"/>
    </row>
    <row r="178" spans="1:14" ht="58.5">
      <c r="A178" s="80"/>
      <c r="B178" s="41"/>
      <c r="C178" s="256" t="s">
        <v>899</v>
      </c>
      <c r="D178" s="80">
        <v>2554</v>
      </c>
      <c r="E178" s="80"/>
      <c r="F178" s="41"/>
      <c r="G178" s="41"/>
      <c r="H178" s="41"/>
      <c r="I178" s="41"/>
      <c r="J178" s="220"/>
      <c r="K178" s="14"/>
      <c r="L178" s="301"/>
      <c r="M178" s="423"/>
      <c r="N178" s="422"/>
    </row>
    <row r="179" spans="1:14" ht="39">
      <c r="A179" s="79">
        <v>39</v>
      </c>
      <c r="B179" s="32" t="s">
        <v>185</v>
      </c>
      <c r="C179" s="144" t="s">
        <v>941</v>
      </c>
      <c r="D179" s="299">
        <v>2554</v>
      </c>
      <c r="E179" s="79">
        <v>2554</v>
      </c>
      <c r="F179" s="294" t="s">
        <v>34</v>
      </c>
      <c r="G179" s="79" t="s">
        <v>36</v>
      </c>
      <c r="H179" s="79" t="s">
        <v>36</v>
      </c>
      <c r="I179" s="85" t="s">
        <v>35</v>
      </c>
      <c r="J179" s="79" t="s">
        <v>36</v>
      </c>
      <c r="K179" s="240">
        <v>0.75</v>
      </c>
      <c r="L179" s="445"/>
      <c r="M179" s="423"/>
      <c r="N179" s="422"/>
    </row>
    <row r="180" spans="1:14" ht="39">
      <c r="A180" s="29"/>
      <c r="B180" s="18"/>
      <c r="C180" s="258" t="s">
        <v>942</v>
      </c>
      <c r="D180" s="292">
        <v>2554</v>
      </c>
      <c r="E180" s="18"/>
      <c r="F180" s="242"/>
      <c r="G180" s="18"/>
      <c r="H180" s="242"/>
      <c r="I180" s="18"/>
      <c r="J180" s="242"/>
      <c r="K180" s="35"/>
      <c r="L180" s="445"/>
      <c r="M180" s="423"/>
      <c r="N180" s="422"/>
    </row>
    <row r="181" spans="1:14" ht="39">
      <c r="A181" s="80"/>
      <c r="B181" s="41"/>
      <c r="C181" s="256" t="s">
        <v>943</v>
      </c>
      <c r="D181" s="303">
        <v>2554</v>
      </c>
      <c r="E181" s="41"/>
      <c r="F181" s="220"/>
      <c r="G181" s="41"/>
      <c r="H181" s="220"/>
      <c r="I181" s="41"/>
      <c r="J181" s="220"/>
      <c r="K181" s="14"/>
      <c r="L181" s="445"/>
      <c r="M181" s="423"/>
      <c r="N181" s="422"/>
    </row>
    <row r="182" spans="1:14" ht="39">
      <c r="A182" s="29">
        <v>40</v>
      </c>
      <c r="B182" s="19" t="s">
        <v>188</v>
      </c>
      <c r="C182" s="144" t="s">
        <v>857</v>
      </c>
      <c r="D182" s="298">
        <v>2553</v>
      </c>
      <c r="E182" s="79">
        <v>2554</v>
      </c>
      <c r="F182" s="294" t="s">
        <v>34</v>
      </c>
      <c r="G182" s="79" t="s">
        <v>36</v>
      </c>
      <c r="H182" s="79" t="s">
        <v>36</v>
      </c>
      <c r="I182" s="85" t="s">
        <v>35</v>
      </c>
      <c r="J182" s="79" t="s">
        <v>36</v>
      </c>
      <c r="K182" s="240">
        <v>0.75</v>
      </c>
      <c r="L182" s="445"/>
      <c r="M182" s="423"/>
      <c r="N182" s="422"/>
    </row>
    <row r="183" spans="1:14" ht="39">
      <c r="A183" s="29"/>
      <c r="B183" s="18"/>
      <c r="C183" s="258" t="s">
        <v>858</v>
      </c>
      <c r="D183" s="298">
        <v>2553</v>
      </c>
      <c r="E183" s="29"/>
      <c r="F183" s="18"/>
      <c r="G183" s="18"/>
      <c r="H183" s="18"/>
      <c r="I183" s="18"/>
      <c r="J183" s="18"/>
      <c r="K183" s="242"/>
      <c r="L183" s="445"/>
      <c r="M183" s="423"/>
      <c r="N183" s="422"/>
    </row>
    <row r="184" spans="1:14" ht="39">
      <c r="A184" s="80"/>
      <c r="B184" s="41"/>
      <c r="C184" s="256" t="s">
        <v>871</v>
      </c>
      <c r="D184" s="303">
        <v>2553</v>
      </c>
      <c r="E184" s="80"/>
      <c r="F184" s="41"/>
      <c r="G184" s="41"/>
      <c r="H184" s="41"/>
      <c r="I184" s="41"/>
      <c r="J184" s="41"/>
      <c r="K184" s="220"/>
      <c r="L184" s="301"/>
      <c r="M184" s="423"/>
      <c r="N184" s="422"/>
    </row>
    <row r="185" spans="1:14" ht="78">
      <c r="A185" s="29">
        <v>41</v>
      </c>
      <c r="B185" s="18" t="s">
        <v>189</v>
      </c>
      <c r="C185" s="144" t="s">
        <v>800</v>
      </c>
      <c r="D185" s="298">
        <v>2553</v>
      </c>
      <c r="E185" s="79">
        <v>2554</v>
      </c>
      <c r="F185" s="294" t="s">
        <v>34</v>
      </c>
      <c r="G185" s="79" t="s">
        <v>36</v>
      </c>
      <c r="H185" s="79" t="s">
        <v>36</v>
      </c>
      <c r="I185" s="85" t="s">
        <v>35</v>
      </c>
      <c r="J185" s="79" t="s">
        <v>36</v>
      </c>
      <c r="K185" s="240">
        <v>0.75</v>
      </c>
      <c r="L185" s="301"/>
      <c r="M185" s="423"/>
      <c r="N185" s="422"/>
    </row>
    <row r="186" spans="1:14" ht="58.5">
      <c r="A186" s="29"/>
      <c r="B186" s="18"/>
      <c r="C186" s="258" t="s">
        <v>886</v>
      </c>
      <c r="D186" s="298">
        <v>2554</v>
      </c>
      <c r="E186" s="29"/>
      <c r="F186" s="289"/>
      <c r="G186" s="29"/>
      <c r="H186" s="29"/>
      <c r="I186" s="74"/>
      <c r="J186" s="29"/>
      <c r="K186" s="292"/>
      <c r="L186" s="301"/>
      <c r="M186" s="291"/>
      <c r="N186" s="290"/>
    </row>
    <row r="187" spans="1:14" ht="50.25" customHeight="1">
      <c r="A187" s="29"/>
      <c r="B187" s="18"/>
      <c r="C187" s="258" t="s">
        <v>902</v>
      </c>
      <c r="D187" s="298">
        <v>2554</v>
      </c>
      <c r="E187" s="29"/>
      <c r="F187" s="18"/>
      <c r="G187" s="18"/>
      <c r="H187" s="18"/>
      <c r="I187" s="18"/>
      <c r="J187" s="18"/>
      <c r="K187" s="242"/>
      <c r="L187" s="301"/>
      <c r="M187" s="423"/>
      <c r="N187" s="422"/>
    </row>
    <row r="188" spans="1:14" ht="39">
      <c r="A188" s="80"/>
      <c r="B188" s="41"/>
      <c r="C188" s="256" t="s">
        <v>909</v>
      </c>
      <c r="D188" s="303">
        <v>2554</v>
      </c>
      <c r="E188" s="80"/>
      <c r="F188" s="41"/>
      <c r="G188" s="41"/>
      <c r="H188" s="41"/>
      <c r="I188" s="41"/>
      <c r="J188" s="41"/>
      <c r="K188" s="220"/>
      <c r="L188" s="301"/>
      <c r="M188" s="423"/>
      <c r="N188" s="422"/>
    </row>
    <row r="189" spans="1:14" ht="39">
      <c r="A189" s="29">
        <v>42</v>
      </c>
      <c r="B189" s="18" t="s">
        <v>190</v>
      </c>
      <c r="C189" s="144" t="s">
        <v>759</v>
      </c>
      <c r="D189" s="79">
        <v>2553</v>
      </c>
      <c r="E189" s="79">
        <v>2554</v>
      </c>
      <c r="F189" s="294" t="s">
        <v>34</v>
      </c>
      <c r="G189" s="79" t="s">
        <v>36</v>
      </c>
      <c r="H189" s="79" t="s">
        <v>36</v>
      </c>
      <c r="I189" s="85" t="s">
        <v>35</v>
      </c>
      <c r="J189" s="79" t="s">
        <v>36</v>
      </c>
      <c r="K189" s="240">
        <v>0.75</v>
      </c>
      <c r="L189" s="301"/>
      <c r="M189" s="423"/>
      <c r="N189" s="422"/>
    </row>
    <row r="190" spans="1:14" ht="58.5">
      <c r="A190" s="29"/>
      <c r="B190" s="18"/>
      <c r="C190" s="258" t="s">
        <v>849</v>
      </c>
      <c r="D190" s="29">
        <v>2554</v>
      </c>
      <c r="E190" s="298"/>
      <c r="F190" s="18"/>
      <c r="G190" s="8"/>
      <c r="H190" s="18"/>
      <c r="I190" s="8"/>
      <c r="J190" s="18"/>
      <c r="K190" s="35"/>
      <c r="L190" s="301"/>
      <c r="M190" s="423"/>
      <c r="N190" s="422"/>
    </row>
    <row r="191" spans="1:14" ht="39">
      <c r="A191" s="29"/>
      <c r="B191" s="18"/>
      <c r="C191" s="258" t="s">
        <v>900</v>
      </c>
      <c r="D191" s="29">
        <v>2554</v>
      </c>
      <c r="E191" s="298"/>
      <c r="F191" s="18"/>
      <c r="G191" s="8"/>
      <c r="H191" s="18"/>
      <c r="I191" s="8"/>
      <c r="J191" s="18"/>
      <c r="K191" s="35"/>
      <c r="L191" s="445"/>
      <c r="M191" s="423"/>
      <c r="N191" s="422"/>
    </row>
    <row r="192" spans="1:14" ht="39">
      <c r="A192" s="80"/>
      <c r="B192" s="41"/>
      <c r="C192" s="256" t="s">
        <v>901</v>
      </c>
      <c r="D192" s="80">
        <v>2554</v>
      </c>
      <c r="E192" s="303"/>
      <c r="F192" s="41"/>
      <c r="G192" s="220"/>
      <c r="H192" s="41"/>
      <c r="I192" s="220"/>
      <c r="J192" s="41"/>
      <c r="K192" s="14"/>
      <c r="L192" s="445"/>
      <c r="M192" s="423"/>
      <c r="N192" s="422"/>
    </row>
    <row r="193" spans="1:14" ht="39">
      <c r="A193" s="29">
        <v>43</v>
      </c>
      <c r="B193" s="18" t="s">
        <v>191</v>
      </c>
      <c r="C193" s="144" t="s">
        <v>782</v>
      </c>
      <c r="D193" s="79">
        <v>2553</v>
      </c>
      <c r="E193" s="79">
        <v>2554</v>
      </c>
      <c r="F193" s="294" t="s">
        <v>34</v>
      </c>
      <c r="G193" s="79" t="s">
        <v>36</v>
      </c>
      <c r="H193" s="79" t="s">
        <v>36</v>
      </c>
      <c r="I193" s="85" t="s">
        <v>35</v>
      </c>
      <c r="J193" s="79" t="s">
        <v>36</v>
      </c>
      <c r="K193" s="240">
        <v>0.75</v>
      </c>
      <c r="L193" s="445"/>
      <c r="M193" s="423"/>
      <c r="N193" s="422"/>
    </row>
    <row r="194" spans="1:14" ht="58.5">
      <c r="A194" s="29"/>
      <c r="B194" s="18"/>
      <c r="C194" s="258" t="s">
        <v>783</v>
      </c>
      <c r="D194" s="29">
        <v>2553</v>
      </c>
      <c r="E194" s="298"/>
      <c r="F194" s="18"/>
      <c r="G194" s="8"/>
      <c r="H194" s="18"/>
      <c r="I194" s="8"/>
      <c r="J194" s="18"/>
      <c r="K194" s="35"/>
      <c r="L194" s="445"/>
      <c r="M194" s="423"/>
      <c r="N194" s="422"/>
    </row>
    <row r="195" spans="1:14" ht="58.5">
      <c r="A195" s="29"/>
      <c r="B195" s="18"/>
      <c r="C195" s="258" t="s">
        <v>876</v>
      </c>
      <c r="D195" s="29">
        <v>2554</v>
      </c>
      <c r="E195" s="298"/>
      <c r="F195" s="18"/>
      <c r="G195" s="8"/>
      <c r="H195" s="18"/>
      <c r="I195" s="8"/>
      <c r="J195" s="18"/>
      <c r="K195" s="35"/>
      <c r="L195" s="301"/>
      <c r="M195" s="423"/>
      <c r="N195" s="422"/>
    </row>
    <row r="196" spans="1:14" ht="39">
      <c r="A196" s="29"/>
      <c r="B196" s="35"/>
      <c r="C196" s="258" t="s">
        <v>878</v>
      </c>
      <c r="D196" s="293">
        <v>2554</v>
      </c>
      <c r="E196" s="298"/>
      <c r="F196" s="18"/>
      <c r="G196" s="8"/>
      <c r="H196" s="18"/>
      <c r="I196" s="8"/>
      <c r="J196" s="18"/>
      <c r="K196" s="35"/>
      <c r="L196" s="301"/>
      <c r="M196" s="291"/>
      <c r="N196" s="290"/>
    </row>
    <row r="197" spans="1:14" ht="58.5">
      <c r="A197" s="80"/>
      <c r="B197" s="41"/>
      <c r="C197" s="256" t="s">
        <v>879</v>
      </c>
      <c r="D197" s="80">
        <v>2554</v>
      </c>
      <c r="E197" s="303"/>
      <c r="F197" s="41"/>
      <c r="G197" s="220"/>
      <c r="H197" s="41"/>
      <c r="I197" s="220"/>
      <c r="J197" s="41"/>
      <c r="K197" s="14"/>
      <c r="L197" s="301"/>
      <c r="M197" s="423"/>
      <c r="N197" s="422"/>
    </row>
    <row r="198" spans="1:14" ht="39">
      <c r="A198" s="29">
        <v>44</v>
      </c>
      <c r="B198" s="18" t="s">
        <v>193</v>
      </c>
      <c r="C198" s="144" t="s">
        <v>754</v>
      </c>
      <c r="D198" s="29">
        <v>2553</v>
      </c>
      <c r="E198" s="79">
        <v>2554</v>
      </c>
      <c r="F198" s="294" t="s">
        <v>34</v>
      </c>
      <c r="G198" s="79" t="s">
        <v>36</v>
      </c>
      <c r="H198" s="79" t="s">
        <v>36</v>
      </c>
      <c r="I198" s="85" t="s">
        <v>35</v>
      </c>
      <c r="J198" s="79" t="s">
        <v>36</v>
      </c>
      <c r="K198" s="240">
        <v>0.75</v>
      </c>
      <c r="L198" s="301"/>
      <c r="M198" s="423"/>
      <c r="N198" s="422"/>
    </row>
    <row r="199" spans="1:14" ht="39">
      <c r="A199" s="29"/>
      <c r="B199" s="18"/>
      <c r="C199" s="258" t="s">
        <v>640</v>
      </c>
      <c r="D199" s="29">
        <v>2554</v>
      </c>
      <c r="E199" s="298"/>
      <c r="F199" s="18"/>
      <c r="G199" s="8"/>
      <c r="H199" s="18"/>
      <c r="I199" s="8"/>
      <c r="J199" s="18"/>
      <c r="K199" s="35"/>
      <c r="L199" s="301"/>
      <c r="M199" s="423"/>
      <c r="N199" s="422"/>
    </row>
    <row r="200" spans="1:14" ht="58.5">
      <c r="A200" s="29"/>
      <c r="B200" s="18"/>
      <c r="C200" s="258" t="s">
        <v>852</v>
      </c>
      <c r="D200" s="29">
        <v>2554</v>
      </c>
      <c r="E200" s="298"/>
      <c r="F200" s="18"/>
      <c r="G200" s="8"/>
      <c r="H200" s="18"/>
      <c r="I200" s="8"/>
      <c r="J200" s="18"/>
      <c r="K200" s="35"/>
      <c r="L200" s="445"/>
      <c r="M200" s="423"/>
      <c r="N200" s="422"/>
    </row>
    <row r="201" spans="1:14" ht="39">
      <c r="A201" s="80"/>
      <c r="B201" s="41"/>
      <c r="C201" s="256" t="s">
        <v>854</v>
      </c>
      <c r="D201" s="80">
        <v>2554</v>
      </c>
      <c r="E201" s="303"/>
      <c r="F201" s="41"/>
      <c r="G201" s="220"/>
      <c r="H201" s="41"/>
      <c r="I201" s="220"/>
      <c r="J201" s="41"/>
      <c r="K201" s="14"/>
      <c r="L201" s="445"/>
      <c r="M201" s="423"/>
      <c r="N201" s="422"/>
    </row>
    <row r="202" spans="1:14" ht="39">
      <c r="A202" s="29">
        <v>45</v>
      </c>
      <c r="B202" s="18" t="s">
        <v>195</v>
      </c>
      <c r="C202" s="144" t="s">
        <v>807</v>
      </c>
      <c r="D202" s="29">
        <v>2554</v>
      </c>
      <c r="E202" s="79">
        <v>2554</v>
      </c>
      <c r="F202" s="294" t="s">
        <v>34</v>
      </c>
      <c r="G202" s="79" t="s">
        <v>36</v>
      </c>
      <c r="H202" s="79" t="s">
        <v>36</v>
      </c>
      <c r="I202" s="85" t="s">
        <v>35</v>
      </c>
      <c r="J202" s="79" t="s">
        <v>36</v>
      </c>
      <c r="K202" s="240">
        <v>0.75</v>
      </c>
      <c r="L202" s="445"/>
      <c r="M202" s="421"/>
      <c r="N202" s="422"/>
    </row>
    <row r="203" spans="1:14" ht="39">
      <c r="A203" s="29"/>
      <c r="B203" s="18"/>
      <c r="C203" s="258" t="s">
        <v>808</v>
      </c>
      <c r="D203" s="29">
        <v>2554</v>
      </c>
      <c r="E203" s="298"/>
      <c r="F203" s="18"/>
      <c r="G203" s="8"/>
      <c r="H203" s="18"/>
      <c r="I203" s="8"/>
      <c r="J203" s="18"/>
      <c r="K203" s="35"/>
      <c r="L203" s="445"/>
      <c r="M203" s="423"/>
      <c r="N203" s="422"/>
    </row>
    <row r="204" spans="1:14" ht="39">
      <c r="A204" s="29"/>
      <c r="B204" s="18"/>
      <c r="C204" s="258" t="s">
        <v>844</v>
      </c>
      <c r="D204" s="29">
        <v>2553</v>
      </c>
      <c r="E204" s="298"/>
      <c r="F204" s="18"/>
      <c r="G204" s="8"/>
      <c r="H204" s="18"/>
      <c r="I204" s="8"/>
      <c r="J204" s="18"/>
      <c r="K204" s="35"/>
      <c r="L204" s="301"/>
      <c r="M204" s="423"/>
      <c r="N204" s="422"/>
    </row>
    <row r="205" spans="1:14" ht="58.5">
      <c r="A205" s="80"/>
      <c r="B205" s="41"/>
      <c r="C205" s="256" t="s">
        <v>905</v>
      </c>
      <c r="D205" s="80">
        <v>2554</v>
      </c>
      <c r="E205" s="303"/>
      <c r="F205" s="41"/>
      <c r="G205" s="220"/>
      <c r="H205" s="41"/>
      <c r="I205" s="220"/>
      <c r="J205" s="41"/>
      <c r="K205" s="14"/>
      <c r="L205" s="301"/>
      <c r="M205" s="423"/>
      <c r="N205" s="422"/>
    </row>
    <row r="206" spans="1:14" ht="39">
      <c r="A206" s="29">
        <v>46</v>
      </c>
      <c r="B206" s="18" t="s">
        <v>199</v>
      </c>
      <c r="C206" s="144" t="s">
        <v>765</v>
      </c>
      <c r="D206" s="29">
        <v>2553</v>
      </c>
      <c r="E206" s="79">
        <v>2554</v>
      </c>
      <c r="F206" s="294" t="s">
        <v>34</v>
      </c>
      <c r="G206" s="79" t="s">
        <v>36</v>
      </c>
      <c r="H206" s="79" t="s">
        <v>36</v>
      </c>
      <c r="I206" s="85" t="s">
        <v>35</v>
      </c>
      <c r="J206" s="79" t="s">
        <v>36</v>
      </c>
      <c r="K206" s="240">
        <v>0.75</v>
      </c>
      <c r="L206" s="301"/>
      <c r="M206" s="423"/>
      <c r="N206" s="422"/>
    </row>
    <row r="207" spans="1:14" ht="39">
      <c r="A207" s="29"/>
      <c r="B207" s="18"/>
      <c r="C207" s="258" t="s">
        <v>798</v>
      </c>
      <c r="D207" s="29">
        <v>2553</v>
      </c>
      <c r="E207" s="298"/>
      <c r="F207" s="18"/>
      <c r="G207" s="8"/>
      <c r="H207" s="18"/>
      <c r="I207" s="8"/>
      <c r="J207" s="18"/>
      <c r="K207" s="35"/>
      <c r="L207" s="301"/>
      <c r="M207" s="423"/>
      <c r="N207" s="422"/>
    </row>
    <row r="208" spans="1:14" ht="58.5">
      <c r="A208" s="29"/>
      <c r="B208" s="18"/>
      <c r="C208" s="258" t="s">
        <v>887</v>
      </c>
      <c r="D208" s="29">
        <v>2554</v>
      </c>
      <c r="E208" s="298"/>
      <c r="F208" s="18"/>
      <c r="G208" s="8"/>
      <c r="H208" s="18"/>
      <c r="I208" s="8"/>
      <c r="J208" s="18"/>
      <c r="K208" s="35"/>
      <c r="L208" s="301"/>
      <c r="M208" s="423"/>
      <c r="N208" s="422"/>
    </row>
    <row r="209" spans="1:14" ht="58.5">
      <c r="A209" s="29"/>
      <c r="B209" s="18"/>
      <c r="C209" s="258" t="s">
        <v>894</v>
      </c>
      <c r="D209" s="29">
        <v>2554</v>
      </c>
      <c r="E209" s="298"/>
      <c r="F209" s="18"/>
      <c r="G209" s="8"/>
      <c r="H209" s="18"/>
      <c r="I209" s="8"/>
      <c r="J209" s="18"/>
      <c r="K209" s="35"/>
      <c r="L209" s="301"/>
      <c r="M209" s="291"/>
      <c r="N209" s="290"/>
    </row>
    <row r="210" spans="1:14" ht="39">
      <c r="A210" s="80"/>
      <c r="B210" s="41"/>
      <c r="C210" s="256" t="s">
        <v>908</v>
      </c>
      <c r="D210" s="80">
        <v>2554</v>
      </c>
      <c r="E210" s="303"/>
      <c r="F210" s="41"/>
      <c r="G210" s="220"/>
      <c r="H210" s="41"/>
      <c r="I210" s="220"/>
      <c r="J210" s="41"/>
      <c r="K210" s="14"/>
      <c r="L210" s="301"/>
      <c r="M210" s="423"/>
      <c r="N210" s="422"/>
    </row>
    <row r="211" spans="1:14" ht="39">
      <c r="A211" s="29">
        <v>47</v>
      </c>
      <c r="B211" s="32" t="s">
        <v>200</v>
      </c>
      <c r="C211" s="144" t="s">
        <v>835</v>
      </c>
      <c r="D211" s="29">
        <v>2553</v>
      </c>
      <c r="E211" s="79">
        <v>2554</v>
      </c>
      <c r="F211" s="294" t="s">
        <v>34</v>
      </c>
      <c r="G211" s="79" t="s">
        <v>36</v>
      </c>
      <c r="H211" s="79" t="s">
        <v>36</v>
      </c>
      <c r="I211" s="85" t="s">
        <v>35</v>
      </c>
      <c r="J211" s="79" t="s">
        <v>36</v>
      </c>
      <c r="K211" s="240">
        <v>0.75</v>
      </c>
      <c r="L211" s="301"/>
      <c r="M211" s="423"/>
      <c r="N211" s="422"/>
    </row>
    <row r="212" spans="1:14" ht="39">
      <c r="A212" s="29"/>
      <c r="B212" s="18"/>
      <c r="C212" s="258" t="s">
        <v>967</v>
      </c>
      <c r="D212" s="29">
        <v>2553</v>
      </c>
      <c r="E212" s="298"/>
      <c r="F212" s="18"/>
      <c r="G212" s="8"/>
      <c r="H212" s="18"/>
      <c r="I212" s="8"/>
      <c r="J212" s="18"/>
      <c r="K212" s="35"/>
      <c r="L212" s="445"/>
      <c r="M212" s="423"/>
      <c r="N212" s="422"/>
    </row>
    <row r="213" spans="1:14" ht="39">
      <c r="A213" s="29"/>
      <c r="B213" s="18"/>
      <c r="C213" s="258" t="s">
        <v>968</v>
      </c>
      <c r="D213" s="29">
        <v>2553</v>
      </c>
      <c r="E213" s="8"/>
      <c r="F213" s="18"/>
      <c r="G213" s="8"/>
      <c r="H213" s="18"/>
      <c r="I213" s="8"/>
      <c r="J213" s="18"/>
      <c r="K213" s="35"/>
      <c r="L213" s="445"/>
      <c r="M213" s="423"/>
      <c r="N213" s="422"/>
    </row>
    <row r="214" spans="1:14" ht="58.5">
      <c r="A214" s="80"/>
      <c r="B214" s="41"/>
      <c r="C214" s="256" t="s">
        <v>914</v>
      </c>
      <c r="D214" s="80">
        <v>2554</v>
      </c>
      <c r="E214" s="220"/>
      <c r="F214" s="41"/>
      <c r="G214" s="220"/>
      <c r="H214" s="41"/>
      <c r="I214" s="220"/>
      <c r="J214" s="41"/>
      <c r="K214" s="14"/>
      <c r="L214" s="301"/>
      <c r="M214" s="423"/>
      <c r="N214" s="422"/>
    </row>
    <row r="215" spans="1:14" ht="58.5">
      <c r="A215" s="29">
        <v>48</v>
      </c>
      <c r="B215" s="18" t="s">
        <v>201</v>
      </c>
      <c r="C215" s="144" t="s">
        <v>755</v>
      </c>
      <c r="D215" s="29">
        <v>2553</v>
      </c>
      <c r="E215" s="79">
        <v>2554</v>
      </c>
      <c r="F215" s="294" t="s">
        <v>34</v>
      </c>
      <c r="G215" s="79" t="s">
        <v>36</v>
      </c>
      <c r="H215" s="79" t="s">
        <v>36</v>
      </c>
      <c r="I215" s="85" t="s">
        <v>35</v>
      </c>
      <c r="J215" s="79" t="s">
        <v>36</v>
      </c>
      <c r="K215" s="240">
        <v>0.75</v>
      </c>
      <c r="L215" s="445"/>
      <c r="M215" s="423"/>
      <c r="N215" s="422"/>
    </row>
    <row r="216" spans="1:14" ht="39">
      <c r="A216" s="29"/>
      <c r="B216" s="18"/>
      <c r="C216" s="258" t="s">
        <v>756</v>
      </c>
      <c r="D216" s="29">
        <v>2553</v>
      </c>
      <c r="E216" s="298"/>
      <c r="F216" s="18"/>
      <c r="G216" s="8"/>
      <c r="H216" s="18"/>
      <c r="I216" s="8"/>
      <c r="J216" s="18"/>
      <c r="K216" s="35"/>
      <c r="L216" s="445"/>
      <c r="M216" s="423"/>
      <c r="N216" s="422"/>
    </row>
    <row r="217" spans="1:14" ht="58.5">
      <c r="A217" s="80"/>
      <c r="B217" s="41"/>
      <c r="C217" s="256" t="s">
        <v>641</v>
      </c>
      <c r="D217" s="80">
        <v>2554</v>
      </c>
      <c r="E217" s="303"/>
      <c r="F217" s="41"/>
      <c r="G217" s="220"/>
      <c r="H217" s="41"/>
      <c r="I217" s="220"/>
      <c r="J217" s="41"/>
      <c r="K217" s="14"/>
      <c r="L217" s="301"/>
      <c r="M217" s="423"/>
      <c r="N217" s="422"/>
    </row>
    <row r="218" spans="1:14" ht="39">
      <c r="A218" s="29">
        <v>49</v>
      </c>
      <c r="B218" s="18" t="s">
        <v>202</v>
      </c>
      <c r="C218" s="144" t="s">
        <v>831</v>
      </c>
      <c r="D218" s="29">
        <v>2553</v>
      </c>
      <c r="E218" s="79">
        <v>2554</v>
      </c>
      <c r="F218" s="294" t="s">
        <v>34</v>
      </c>
      <c r="G218" s="79" t="s">
        <v>36</v>
      </c>
      <c r="H218" s="79" t="s">
        <v>36</v>
      </c>
      <c r="I218" s="85" t="s">
        <v>35</v>
      </c>
      <c r="J218" s="79" t="s">
        <v>36</v>
      </c>
      <c r="K218" s="240">
        <v>0.75</v>
      </c>
      <c r="L218" s="445"/>
      <c r="M218" s="423"/>
      <c r="N218" s="422"/>
    </row>
    <row r="219" spans="1:14" ht="39">
      <c r="A219" s="29"/>
      <c r="B219" s="18"/>
      <c r="C219" s="258" t="s">
        <v>832</v>
      </c>
      <c r="D219" s="29">
        <v>2553</v>
      </c>
      <c r="E219" s="298"/>
      <c r="F219" s="18"/>
      <c r="G219" s="8"/>
      <c r="H219" s="18"/>
      <c r="I219" s="8"/>
      <c r="J219" s="18"/>
      <c r="K219" s="35"/>
      <c r="L219" s="445"/>
      <c r="M219" s="423"/>
      <c r="N219" s="422"/>
    </row>
    <row r="220" spans="1:14" ht="39">
      <c r="A220" s="80"/>
      <c r="B220" s="41"/>
      <c r="C220" s="256" t="s">
        <v>872</v>
      </c>
      <c r="D220" s="80">
        <v>2554</v>
      </c>
      <c r="E220" s="303"/>
      <c r="F220" s="41"/>
      <c r="G220" s="220"/>
      <c r="H220" s="41"/>
      <c r="I220" s="220"/>
      <c r="J220" s="41"/>
      <c r="K220" s="14"/>
      <c r="L220" s="301"/>
      <c r="M220" s="423"/>
      <c r="N220" s="422"/>
    </row>
    <row r="221" spans="1:14" ht="39">
      <c r="A221" s="29">
        <v>50</v>
      </c>
      <c r="B221" s="18" t="s">
        <v>204</v>
      </c>
      <c r="C221" s="144" t="s">
        <v>845</v>
      </c>
      <c r="D221" s="29">
        <v>2553</v>
      </c>
      <c r="E221" s="79">
        <v>2554</v>
      </c>
      <c r="F221" s="294" t="s">
        <v>34</v>
      </c>
      <c r="G221" s="79" t="s">
        <v>36</v>
      </c>
      <c r="H221" s="79" t="s">
        <v>36</v>
      </c>
      <c r="I221" s="85" t="s">
        <v>35</v>
      </c>
      <c r="J221" s="79" t="s">
        <v>36</v>
      </c>
      <c r="K221" s="240">
        <v>0.75</v>
      </c>
      <c r="L221" s="301"/>
      <c r="M221" s="423"/>
      <c r="N221" s="422"/>
    </row>
    <row r="222" spans="1:14" ht="39">
      <c r="A222" s="29"/>
      <c r="B222" s="18"/>
      <c r="C222" s="258" t="s">
        <v>912</v>
      </c>
      <c r="D222" s="29">
        <v>2554</v>
      </c>
      <c r="E222" s="298"/>
      <c r="F222" s="18"/>
      <c r="G222" s="8"/>
      <c r="H222" s="18"/>
      <c r="I222" s="8"/>
      <c r="J222" s="18"/>
      <c r="K222" s="35"/>
      <c r="L222" s="445"/>
      <c r="M222" s="423"/>
      <c r="N222" s="422"/>
    </row>
    <row r="223" spans="1:14" ht="39">
      <c r="A223" s="80"/>
      <c r="B223" s="41"/>
      <c r="C223" s="256" t="s">
        <v>913</v>
      </c>
      <c r="D223" s="80">
        <v>2554</v>
      </c>
      <c r="E223" s="303"/>
      <c r="F223" s="41"/>
      <c r="G223" s="220"/>
      <c r="H223" s="41"/>
      <c r="I223" s="220"/>
      <c r="J223" s="41"/>
      <c r="K223" s="14"/>
      <c r="L223" s="445"/>
      <c r="M223" s="423"/>
      <c r="N223" s="422"/>
    </row>
    <row r="224" spans="1:14" ht="58.5">
      <c r="A224" s="79">
        <v>51</v>
      </c>
      <c r="B224" s="32" t="s">
        <v>207</v>
      </c>
      <c r="C224" s="144" t="s">
        <v>917</v>
      </c>
      <c r="D224" s="79">
        <v>2554</v>
      </c>
      <c r="E224" s="79">
        <v>2554</v>
      </c>
      <c r="F224" s="294" t="s">
        <v>34</v>
      </c>
      <c r="G224" s="79" t="s">
        <v>36</v>
      </c>
      <c r="H224" s="79" t="s">
        <v>36</v>
      </c>
      <c r="I224" s="85" t="s">
        <v>35</v>
      </c>
      <c r="J224" s="79" t="s">
        <v>36</v>
      </c>
      <c r="K224" s="240">
        <v>0.75</v>
      </c>
      <c r="L224" s="445"/>
      <c r="M224" s="423"/>
      <c r="N224" s="422"/>
    </row>
    <row r="225" spans="1:14" ht="58.5">
      <c r="A225" s="29"/>
      <c r="B225" s="18"/>
      <c r="C225" s="258" t="s">
        <v>918</v>
      </c>
      <c r="D225" s="29">
        <v>2554</v>
      </c>
      <c r="E225" s="292"/>
      <c r="F225" s="18"/>
      <c r="G225" s="242"/>
      <c r="H225" s="18"/>
      <c r="I225" s="242"/>
      <c r="J225" s="18"/>
      <c r="K225" s="35"/>
      <c r="L225" s="445"/>
      <c r="M225" s="423"/>
      <c r="N225" s="422"/>
    </row>
    <row r="226" spans="1:14" ht="58.5">
      <c r="A226" s="80"/>
      <c r="B226" s="41"/>
      <c r="C226" s="256" t="s">
        <v>919</v>
      </c>
      <c r="D226" s="80">
        <v>2554</v>
      </c>
      <c r="E226" s="303"/>
      <c r="F226" s="41"/>
      <c r="G226" s="220"/>
      <c r="H226" s="41"/>
      <c r="I226" s="220"/>
      <c r="J226" s="41"/>
      <c r="K226" s="14"/>
      <c r="L226" s="445"/>
      <c r="M226" s="423"/>
      <c r="N226" s="422"/>
    </row>
    <row r="227" spans="1:14" ht="58.5">
      <c r="A227" s="29">
        <v>52</v>
      </c>
      <c r="B227" s="18" t="s">
        <v>208</v>
      </c>
      <c r="C227" s="144" t="s">
        <v>929</v>
      </c>
      <c r="D227" s="29">
        <v>2554</v>
      </c>
      <c r="E227" s="79">
        <v>2554</v>
      </c>
      <c r="F227" s="294" t="s">
        <v>34</v>
      </c>
      <c r="G227" s="79" t="s">
        <v>36</v>
      </c>
      <c r="H227" s="79" t="s">
        <v>36</v>
      </c>
      <c r="I227" s="85" t="s">
        <v>35</v>
      </c>
      <c r="J227" s="79" t="s">
        <v>36</v>
      </c>
      <c r="K227" s="240">
        <v>0.75</v>
      </c>
      <c r="L227" s="445"/>
      <c r="M227" s="423"/>
      <c r="N227" s="422"/>
    </row>
    <row r="228" spans="1:14" ht="39">
      <c r="A228" s="29"/>
      <c r="B228" s="18"/>
      <c r="C228" s="258" t="s">
        <v>930</v>
      </c>
      <c r="D228" s="29">
        <v>2554</v>
      </c>
      <c r="E228" s="298"/>
      <c r="F228" s="18"/>
      <c r="G228" s="8"/>
      <c r="H228" s="18"/>
      <c r="I228" s="8"/>
      <c r="J228" s="18"/>
      <c r="K228" s="35"/>
      <c r="L228" s="445"/>
      <c r="M228" s="423"/>
      <c r="N228" s="422"/>
    </row>
    <row r="229" spans="1:14" ht="58.5">
      <c r="A229" s="29"/>
      <c r="B229" s="18"/>
      <c r="C229" s="258" t="s">
        <v>931</v>
      </c>
      <c r="D229" s="29">
        <v>2554</v>
      </c>
      <c r="E229" s="298"/>
      <c r="F229" s="18"/>
      <c r="G229" s="8"/>
      <c r="H229" s="18"/>
      <c r="I229" s="8"/>
      <c r="J229" s="18"/>
      <c r="K229" s="35"/>
      <c r="L229" s="445"/>
      <c r="M229" s="423"/>
      <c r="N229" s="422"/>
    </row>
    <row r="230" spans="1:14" ht="39">
      <c r="A230" s="80"/>
      <c r="B230" s="41"/>
      <c r="C230" s="256" t="s">
        <v>846</v>
      </c>
      <c r="D230" s="80">
        <v>2553</v>
      </c>
      <c r="E230" s="303"/>
      <c r="F230" s="41"/>
      <c r="G230" s="220"/>
      <c r="H230" s="41"/>
      <c r="I230" s="220"/>
      <c r="J230" s="41"/>
      <c r="K230" s="14"/>
      <c r="L230" s="301"/>
      <c r="M230" s="423"/>
      <c r="N230" s="422"/>
    </row>
    <row r="231" spans="1:14" ht="39">
      <c r="A231" s="29">
        <v>53</v>
      </c>
      <c r="B231" s="19" t="s">
        <v>129</v>
      </c>
      <c r="C231" s="144" t="s">
        <v>969</v>
      </c>
      <c r="D231" s="29">
        <v>2554</v>
      </c>
      <c r="E231" s="79">
        <v>2554</v>
      </c>
      <c r="F231" s="294" t="s">
        <v>34</v>
      </c>
      <c r="G231" s="79" t="s">
        <v>36</v>
      </c>
      <c r="H231" s="79" t="s">
        <v>36</v>
      </c>
      <c r="I231" s="85" t="s">
        <v>35</v>
      </c>
      <c r="J231" s="79" t="s">
        <v>36</v>
      </c>
      <c r="K231" s="240">
        <v>0.75</v>
      </c>
      <c r="L231" s="301"/>
      <c r="M231" s="423"/>
      <c r="N231" s="422"/>
    </row>
    <row r="232" spans="1:14" ht="39">
      <c r="A232" s="29"/>
      <c r="B232" s="18"/>
      <c r="C232" s="258" t="s">
        <v>970</v>
      </c>
      <c r="D232" s="29">
        <v>2554</v>
      </c>
      <c r="E232" s="298"/>
      <c r="F232" s="18"/>
      <c r="G232" s="8"/>
      <c r="H232" s="18"/>
      <c r="I232" s="8"/>
      <c r="J232" s="18"/>
      <c r="K232" s="35"/>
      <c r="L232" s="445"/>
      <c r="M232" s="423"/>
      <c r="N232" s="422"/>
    </row>
    <row r="233" spans="1:14" ht="58.5">
      <c r="A233" s="80"/>
      <c r="B233" s="41"/>
      <c r="C233" s="256" t="s">
        <v>971</v>
      </c>
      <c r="D233" s="80">
        <v>2553</v>
      </c>
      <c r="E233" s="303"/>
      <c r="F233" s="41"/>
      <c r="G233" s="220"/>
      <c r="H233" s="41"/>
      <c r="I233" s="220"/>
      <c r="J233" s="41"/>
      <c r="K233" s="14"/>
      <c r="L233" s="445"/>
      <c r="M233" s="423"/>
      <c r="N233" s="422"/>
    </row>
    <row r="234" spans="1:14" ht="39">
      <c r="A234" s="29">
        <v>54</v>
      </c>
      <c r="B234" s="19" t="s">
        <v>211</v>
      </c>
      <c r="C234" s="144" t="s">
        <v>875</v>
      </c>
      <c r="D234" s="29">
        <v>2554</v>
      </c>
      <c r="E234" s="29">
        <v>2554</v>
      </c>
      <c r="F234" s="124" t="s">
        <v>34</v>
      </c>
      <c r="G234" s="79" t="s">
        <v>36</v>
      </c>
      <c r="H234" s="79" t="s">
        <v>36</v>
      </c>
      <c r="I234" s="85" t="s">
        <v>35</v>
      </c>
      <c r="J234" s="79" t="s">
        <v>36</v>
      </c>
      <c r="K234" s="299">
        <v>0.75</v>
      </c>
      <c r="L234" s="301"/>
      <c r="M234" s="423"/>
      <c r="N234" s="422"/>
    </row>
    <row r="235" spans="1:14" ht="39">
      <c r="A235" s="29"/>
      <c r="B235" s="19"/>
      <c r="C235" s="258" t="s">
        <v>926</v>
      </c>
      <c r="D235" s="29">
        <v>2554</v>
      </c>
      <c r="E235" s="29"/>
      <c r="F235" s="242"/>
      <c r="G235" s="18"/>
      <c r="H235" s="242"/>
      <c r="I235" s="18"/>
      <c r="J235" s="242"/>
      <c r="K235" s="35"/>
      <c r="L235" s="445"/>
      <c r="M235" s="423"/>
      <c r="N235" s="422"/>
    </row>
    <row r="236" spans="1:14" ht="39">
      <c r="A236" s="80"/>
      <c r="B236" s="137"/>
      <c r="C236" s="256" t="s">
        <v>927</v>
      </c>
      <c r="D236" s="80">
        <v>2554</v>
      </c>
      <c r="E236" s="80"/>
      <c r="F236" s="220"/>
      <c r="G236" s="41"/>
      <c r="H236" s="220"/>
      <c r="I236" s="41"/>
      <c r="J236" s="220"/>
      <c r="K236" s="14"/>
      <c r="L236" s="445"/>
      <c r="M236" s="423"/>
      <c r="N236" s="422"/>
    </row>
    <row r="237" spans="1:14" ht="39">
      <c r="A237" s="29">
        <v>55</v>
      </c>
      <c r="B237" s="19" t="s">
        <v>212</v>
      </c>
      <c r="C237" s="144" t="s">
        <v>761</v>
      </c>
      <c r="D237" s="29">
        <v>2554</v>
      </c>
      <c r="E237" s="298">
        <v>2554</v>
      </c>
      <c r="F237" s="124" t="s">
        <v>34</v>
      </c>
      <c r="G237" s="79" t="s">
        <v>36</v>
      </c>
      <c r="H237" s="79" t="s">
        <v>36</v>
      </c>
      <c r="I237" s="85" t="s">
        <v>35</v>
      </c>
      <c r="J237" s="79" t="s">
        <v>36</v>
      </c>
      <c r="K237" s="299">
        <v>0.75</v>
      </c>
      <c r="L237" s="301"/>
      <c r="M237" s="423"/>
      <c r="N237" s="422"/>
    </row>
    <row r="238" spans="1:14" ht="39">
      <c r="A238" s="29"/>
      <c r="B238" s="18"/>
      <c r="C238" s="258" t="s">
        <v>839</v>
      </c>
      <c r="D238" s="29">
        <v>2554</v>
      </c>
      <c r="E238" s="298"/>
      <c r="F238" s="18"/>
      <c r="G238" s="8"/>
      <c r="H238" s="18"/>
      <c r="I238" s="8"/>
      <c r="J238" s="18"/>
      <c r="K238" s="35"/>
      <c r="L238" s="301"/>
      <c r="M238" s="423"/>
      <c r="N238" s="422"/>
    </row>
    <row r="239" spans="1:14" ht="58.5">
      <c r="A239" s="29"/>
      <c r="B239" s="18"/>
      <c r="C239" s="258" t="s">
        <v>915</v>
      </c>
      <c r="D239" s="29">
        <v>2554</v>
      </c>
      <c r="E239" s="298"/>
      <c r="F239" s="18"/>
      <c r="G239" s="8"/>
      <c r="H239" s="18"/>
      <c r="I239" s="8"/>
      <c r="J239" s="18"/>
      <c r="K239" s="35"/>
      <c r="L239" s="301"/>
      <c r="M239" s="291"/>
      <c r="N239" s="290"/>
    </row>
    <row r="240" spans="1:14" ht="39">
      <c r="A240" s="29"/>
      <c r="B240" s="18"/>
      <c r="C240" s="258" t="s">
        <v>972</v>
      </c>
      <c r="D240" s="29">
        <v>2553</v>
      </c>
      <c r="E240" s="292"/>
      <c r="F240" s="18"/>
      <c r="G240" s="242"/>
      <c r="H240" s="18"/>
      <c r="I240" s="242"/>
      <c r="J240" s="18"/>
      <c r="K240" s="35"/>
      <c r="L240" s="301"/>
      <c r="M240" s="423"/>
      <c r="N240" s="422"/>
    </row>
    <row r="241" spans="1:14" ht="39">
      <c r="A241" s="80"/>
      <c r="B241" s="41"/>
      <c r="C241" s="256" t="s">
        <v>916</v>
      </c>
      <c r="D241" s="80">
        <v>2554</v>
      </c>
      <c r="E241" s="80"/>
      <c r="F241" s="41"/>
      <c r="G241" s="41"/>
      <c r="H241" s="41"/>
      <c r="I241" s="41"/>
      <c r="J241" s="41"/>
      <c r="K241" s="14"/>
      <c r="L241" s="371"/>
      <c r="M241" s="430"/>
      <c r="N241" s="431"/>
    </row>
    <row r="242" spans="1:14" ht="58.5">
      <c r="A242" s="29">
        <v>56</v>
      </c>
      <c r="B242" s="18" t="s">
        <v>213</v>
      </c>
      <c r="C242" s="258" t="s">
        <v>774</v>
      </c>
      <c r="D242" s="29">
        <v>2553</v>
      </c>
      <c r="E242" s="298">
        <v>2554</v>
      </c>
      <c r="F242" s="71" t="s">
        <v>34</v>
      </c>
      <c r="G242" s="29" t="s">
        <v>36</v>
      </c>
      <c r="H242" s="29" t="s">
        <v>36</v>
      </c>
      <c r="I242" s="74" t="s">
        <v>35</v>
      </c>
      <c r="J242" s="29" t="s">
        <v>36</v>
      </c>
      <c r="K242" s="367">
        <v>0.75</v>
      </c>
      <c r="L242" s="445"/>
      <c r="M242" s="423"/>
      <c r="N242" s="422"/>
    </row>
    <row r="243" spans="1:14" ht="39">
      <c r="A243" s="29"/>
      <c r="B243" s="18"/>
      <c r="C243" s="258" t="s">
        <v>775</v>
      </c>
      <c r="D243" s="29">
        <v>2553</v>
      </c>
      <c r="E243" s="298"/>
      <c r="F243" s="18"/>
      <c r="G243" s="8"/>
      <c r="H243" s="18"/>
      <c r="I243" s="8"/>
      <c r="J243" s="18"/>
      <c r="K243" s="35"/>
      <c r="L243" s="445"/>
      <c r="M243" s="423"/>
      <c r="N243" s="422"/>
    </row>
    <row r="244" spans="1:14" ht="39">
      <c r="A244" s="29"/>
      <c r="B244" s="18"/>
      <c r="C244" s="258" t="s">
        <v>869</v>
      </c>
      <c r="D244" s="29">
        <v>2554</v>
      </c>
      <c r="E244" s="292"/>
      <c r="F244" s="18"/>
      <c r="G244" s="242"/>
      <c r="H244" s="18"/>
      <c r="I244" s="242"/>
      <c r="J244" s="18"/>
      <c r="K244" s="35"/>
      <c r="L244" s="445"/>
      <c r="M244" s="423"/>
      <c r="N244" s="422"/>
    </row>
    <row r="245" spans="1:14" ht="39">
      <c r="A245" s="80"/>
      <c r="B245" s="41"/>
      <c r="C245" s="256" t="s">
        <v>870</v>
      </c>
      <c r="D245" s="80">
        <v>2554</v>
      </c>
      <c r="E245" s="303"/>
      <c r="F245" s="41"/>
      <c r="G245" s="220"/>
      <c r="H245" s="41"/>
      <c r="I245" s="220"/>
      <c r="J245" s="41"/>
      <c r="K245" s="14"/>
      <c r="L245" s="446"/>
      <c r="M245" s="430"/>
      <c r="N245" s="431"/>
    </row>
    <row r="246" spans="1:19" s="136" customFormat="1" ht="19.5">
      <c r="A246" s="447"/>
      <c r="B246" s="447"/>
      <c r="C246" s="447"/>
      <c r="D246" s="447"/>
      <c r="E246" s="447"/>
      <c r="F246" s="447"/>
      <c r="G246" s="447"/>
      <c r="H246" s="447"/>
      <c r="I246" s="447"/>
      <c r="J246" s="447"/>
      <c r="K246" s="447"/>
      <c r="L246" s="447"/>
      <c r="M246" s="447"/>
      <c r="N246" s="447"/>
      <c r="O246" s="135"/>
      <c r="P246" s="135"/>
      <c r="Q246" s="135"/>
      <c r="R246" s="135"/>
      <c r="S246" s="135"/>
    </row>
    <row r="247" spans="1:14" ht="19.5">
      <c r="A247" s="362"/>
      <c r="B247" s="363" t="s">
        <v>1242</v>
      </c>
      <c r="C247" s="364" t="s">
        <v>1138</v>
      </c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</row>
    <row r="248" spans="1:14" ht="19.5">
      <c r="A248" s="335"/>
      <c r="B248" s="281"/>
      <c r="C248" s="361" t="s">
        <v>1265</v>
      </c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22"/>
    </row>
    <row r="249" spans="1:14" ht="19.5">
      <c r="A249" s="29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298"/>
      <c r="N249" s="298"/>
    </row>
  </sheetData>
  <sheetProtection/>
  <mergeCells count="210">
    <mergeCell ref="A1:F1"/>
    <mergeCell ref="A2:D2"/>
    <mergeCell ref="A4:A5"/>
    <mergeCell ref="B4:B5"/>
    <mergeCell ref="C4:C5"/>
    <mergeCell ref="D4:D5"/>
    <mergeCell ref="E4:E5"/>
    <mergeCell ref="F4:F5"/>
    <mergeCell ref="K4:K5"/>
    <mergeCell ref="L4:N5"/>
    <mergeCell ref="L6:N6"/>
    <mergeCell ref="A7:N7"/>
    <mergeCell ref="M8:N8"/>
    <mergeCell ref="M9:N9"/>
    <mergeCell ref="M10:N10"/>
    <mergeCell ref="M11:N11"/>
    <mergeCell ref="M12:N12"/>
    <mergeCell ref="M13:N13"/>
    <mergeCell ref="A14:N14"/>
    <mergeCell ref="M15:N15"/>
    <mergeCell ref="A16:N16"/>
    <mergeCell ref="M17:N17"/>
    <mergeCell ref="M18:N18"/>
    <mergeCell ref="B19:C19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6:N66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M86:N86"/>
    <mergeCell ref="M87:N87"/>
    <mergeCell ref="M88:N88"/>
    <mergeCell ref="M89:N89"/>
    <mergeCell ref="M90:N90"/>
    <mergeCell ref="M91:N91"/>
    <mergeCell ref="M92:N92"/>
    <mergeCell ref="M97:N97"/>
    <mergeCell ref="M106:N106"/>
    <mergeCell ref="M109:N109"/>
    <mergeCell ref="M115:N115"/>
    <mergeCell ref="M118:N118"/>
    <mergeCell ref="M119:N119"/>
    <mergeCell ref="M120:N120"/>
    <mergeCell ref="M122:N122"/>
    <mergeCell ref="M123:N123"/>
    <mergeCell ref="M124:N124"/>
    <mergeCell ref="M125:N125"/>
    <mergeCell ref="M126:N126"/>
    <mergeCell ref="L127:L129"/>
    <mergeCell ref="M127:N129"/>
    <mergeCell ref="M130:N130"/>
    <mergeCell ref="M131:N131"/>
    <mergeCell ref="L132:L133"/>
    <mergeCell ref="M132:N133"/>
    <mergeCell ref="L134:L135"/>
    <mergeCell ref="M134:N135"/>
    <mergeCell ref="M136:N136"/>
    <mergeCell ref="L137:L140"/>
    <mergeCell ref="M137:N140"/>
    <mergeCell ref="L141:L142"/>
    <mergeCell ref="M141:N142"/>
    <mergeCell ref="M143:N143"/>
    <mergeCell ref="M144:N144"/>
    <mergeCell ref="L145:L146"/>
    <mergeCell ref="M145:N146"/>
    <mergeCell ref="L147:L148"/>
    <mergeCell ref="M147:N148"/>
    <mergeCell ref="L149:L151"/>
    <mergeCell ref="M149:N151"/>
    <mergeCell ref="L152:L153"/>
    <mergeCell ref="M152:N153"/>
    <mergeCell ref="L154:L156"/>
    <mergeCell ref="M154:N156"/>
    <mergeCell ref="L157:L158"/>
    <mergeCell ref="M157:N158"/>
    <mergeCell ref="L159:L160"/>
    <mergeCell ref="M159:N160"/>
    <mergeCell ref="L161:L162"/>
    <mergeCell ref="M161:N162"/>
    <mergeCell ref="M163:N163"/>
    <mergeCell ref="M164:N164"/>
    <mergeCell ref="M165:N165"/>
    <mergeCell ref="M166:N166"/>
    <mergeCell ref="M167:N167"/>
    <mergeCell ref="M168:N168"/>
    <mergeCell ref="M169:N169"/>
    <mergeCell ref="B170:C170"/>
    <mergeCell ref="M170:N170"/>
    <mergeCell ref="L171:L173"/>
    <mergeCell ref="M171:N173"/>
    <mergeCell ref="M174:N174"/>
    <mergeCell ref="L175:L176"/>
    <mergeCell ref="M175:N176"/>
    <mergeCell ref="M177:N177"/>
    <mergeCell ref="M178:N178"/>
    <mergeCell ref="L179:L181"/>
    <mergeCell ref="M179:N181"/>
    <mergeCell ref="L182:L183"/>
    <mergeCell ref="M182:N183"/>
    <mergeCell ref="M184:N184"/>
    <mergeCell ref="M185:N185"/>
    <mergeCell ref="M187:N187"/>
    <mergeCell ref="M188:N188"/>
    <mergeCell ref="M189:N189"/>
    <mergeCell ref="M190:N190"/>
    <mergeCell ref="L191:L192"/>
    <mergeCell ref="M191:N192"/>
    <mergeCell ref="L193:L194"/>
    <mergeCell ref="M193:N194"/>
    <mergeCell ref="M195:N195"/>
    <mergeCell ref="M197:N197"/>
    <mergeCell ref="M198:N198"/>
    <mergeCell ref="M199:N199"/>
    <mergeCell ref="L200:L201"/>
    <mergeCell ref="M200:N201"/>
    <mergeCell ref="L202:L203"/>
    <mergeCell ref="M202:N203"/>
    <mergeCell ref="M204:N204"/>
    <mergeCell ref="M205:N205"/>
    <mergeCell ref="M206:N206"/>
    <mergeCell ref="M207:N207"/>
    <mergeCell ref="M208:N208"/>
    <mergeCell ref="M210:N210"/>
    <mergeCell ref="M211:N211"/>
    <mergeCell ref="L212:L213"/>
    <mergeCell ref="M212:N213"/>
    <mergeCell ref="M214:N214"/>
    <mergeCell ref="L215:L216"/>
    <mergeCell ref="M215:N216"/>
    <mergeCell ref="M217:N217"/>
    <mergeCell ref="L218:L219"/>
    <mergeCell ref="M218:N219"/>
    <mergeCell ref="M220:N220"/>
    <mergeCell ref="M221:N221"/>
    <mergeCell ref="L222:L223"/>
    <mergeCell ref="M222:N223"/>
    <mergeCell ref="L224:L226"/>
    <mergeCell ref="M224:N226"/>
    <mergeCell ref="L227:L229"/>
    <mergeCell ref="M227:N229"/>
    <mergeCell ref="M230:N230"/>
    <mergeCell ref="M231:N231"/>
    <mergeCell ref="L232:L233"/>
    <mergeCell ref="M232:N233"/>
    <mergeCell ref="M234:N234"/>
    <mergeCell ref="L235:L236"/>
    <mergeCell ref="M235:N236"/>
    <mergeCell ref="M237:N237"/>
    <mergeCell ref="M238:N238"/>
    <mergeCell ref="M240:N240"/>
    <mergeCell ref="M241:N241"/>
    <mergeCell ref="L242:L243"/>
    <mergeCell ref="M242:N243"/>
    <mergeCell ref="L244:L245"/>
    <mergeCell ref="M244:N245"/>
    <mergeCell ref="A246:N246"/>
  </mergeCells>
  <hyperlinks>
    <hyperlink ref="C247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15" r:id="rId2" display="วจ.7"/>
    <hyperlink ref="L13" r:id="rId3" display="วจ.6"/>
    <hyperlink ref="L12" r:id="rId4" display="วจ.5"/>
    <hyperlink ref="L10" r:id="rId5" display="วจ.3"/>
    <hyperlink ref="L9" r:id="rId6" display="วจ.2"/>
    <hyperlink ref="L8" r:id="rId7" display="วจ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8"/>
  <headerFooter>
    <oddHeader>&amp;R&amp;"TH SarabunPSK,Regular"&amp;14&amp;P</oddHeader>
    <oddFooter>&amp;L&amp;"TH SarabunPSK,Regular"&amp;14สาขาวิชาวิทยาการจัดการ</oddFooter>
  </headerFooter>
  <rowBreaks count="27" manualBreakCount="27">
    <brk id="13" max="255" man="1"/>
    <brk id="24" max="255" man="1"/>
    <brk id="29" max="255" man="1"/>
    <brk id="35" max="255" man="1"/>
    <brk id="42" max="255" man="1"/>
    <brk id="47" max="255" man="1"/>
    <brk id="56" max="255" man="1"/>
    <brk id="61" max="255" man="1"/>
    <brk id="66" max="255" man="1"/>
    <brk id="73" max="255" man="1"/>
    <brk id="83" max="255" man="1"/>
    <brk id="94" max="255" man="1"/>
    <brk id="101" max="255" man="1"/>
    <brk id="112" max="255" man="1"/>
    <brk id="122" max="255" man="1"/>
    <brk id="131" max="255" man="1"/>
    <brk id="143" max="255" man="1"/>
    <brk id="153" max="255" man="1"/>
    <brk id="164" max="255" man="1"/>
    <brk id="174" max="255" man="1"/>
    <brk id="184" max="255" man="1"/>
    <brk id="192" max="255" man="1"/>
    <brk id="201" max="255" man="1"/>
    <brk id="210" max="255" man="1"/>
    <brk id="220" max="255" man="1"/>
    <brk id="230" max="255" man="1"/>
    <brk id="2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49"/>
  <sheetViews>
    <sheetView zoomScale="80" zoomScaleNormal="80" zoomScaleSheetLayoutView="80" zoomScalePageLayoutView="70" workbookViewId="0" topLeftCell="A4">
      <selection activeCell="L8" sqref="L8"/>
    </sheetView>
  </sheetViews>
  <sheetFormatPr defaultColWidth="9.140625" defaultRowHeight="15"/>
  <cols>
    <col min="1" max="1" width="5.00390625" style="182" customWidth="1"/>
    <col min="2" max="2" width="21.5742187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7"/>
      <c r="P4" s="27"/>
      <c r="Q4" s="27"/>
      <c r="R4" s="27"/>
      <c r="S4" s="27"/>
    </row>
    <row r="5" spans="1:14" ht="19.5">
      <c r="A5" s="416"/>
      <c r="B5" s="405"/>
      <c r="C5" s="416"/>
      <c r="D5" s="405"/>
      <c r="E5" s="405"/>
      <c r="F5" s="405"/>
      <c r="G5" s="26">
        <v>0.25</v>
      </c>
      <c r="H5" s="7">
        <v>0.5</v>
      </c>
      <c r="I5" s="26">
        <v>0.75</v>
      </c>
      <c r="J5" s="7">
        <v>1</v>
      </c>
      <c r="K5" s="405"/>
      <c r="L5" s="409"/>
      <c r="M5" s="410"/>
      <c r="N5" s="411"/>
    </row>
    <row r="6" spans="1:14" ht="19.5">
      <c r="A6" s="141"/>
      <c r="B6" s="5" t="s">
        <v>9</v>
      </c>
      <c r="C6" s="3"/>
      <c r="D6" s="3"/>
      <c r="E6" s="3"/>
      <c r="F6" s="3"/>
      <c r="G6" s="3"/>
      <c r="H6" s="3"/>
      <c r="I6" s="3"/>
      <c r="J6" s="3"/>
      <c r="K6" s="3"/>
      <c r="L6" s="412"/>
      <c r="M6" s="413"/>
      <c r="N6" s="413"/>
    </row>
    <row r="7" spans="1:14" ht="19.5">
      <c r="A7" s="399" t="s">
        <v>1252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1"/>
    </row>
    <row r="8" spans="1:14" ht="72.75" customHeight="1">
      <c r="A8" s="50">
        <v>1</v>
      </c>
      <c r="B8" s="273" t="s">
        <v>1110</v>
      </c>
      <c r="C8" s="244" t="s">
        <v>1111</v>
      </c>
      <c r="D8" s="24">
        <v>2554</v>
      </c>
      <c r="E8" s="24">
        <v>2554</v>
      </c>
      <c r="F8" s="11" t="s">
        <v>1112</v>
      </c>
      <c r="G8" s="10" t="s">
        <v>35</v>
      </c>
      <c r="H8" s="24" t="s">
        <v>36</v>
      </c>
      <c r="I8" s="24" t="s">
        <v>36</v>
      </c>
      <c r="J8" s="24" t="s">
        <v>36</v>
      </c>
      <c r="K8" s="24">
        <v>0.25</v>
      </c>
      <c r="L8" s="248" t="s">
        <v>334</v>
      </c>
      <c r="M8" s="402" t="s">
        <v>1113</v>
      </c>
      <c r="N8" s="466"/>
    </row>
    <row r="9" spans="1:14" ht="19.5">
      <c r="A9" s="399" t="s">
        <v>1250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</row>
    <row r="10" spans="1:14" ht="19.5">
      <c r="A10" s="200"/>
      <c r="B10" s="454" t="s">
        <v>29</v>
      </c>
      <c r="C10" s="455"/>
      <c r="D10" s="11"/>
      <c r="E10" s="11"/>
      <c r="F10" s="11"/>
      <c r="G10" s="63"/>
      <c r="H10" s="63"/>
      <c r="I10" s="63"/>
      <c r="J10" s="142"/>
      <c r="K10" s="63"/>
      <c r="L10" s="142"/>
      <c r="M10" s="428"/>
      <c r="N10" s="429"/>
    </row>
    <row r="11" spans="1:14" ht="47.25" customHeight="1">
      <c r="A11" s="79">
        <v>2</v>
      </c>
      <c r="B11" s="18" t="s">
        <v>228</v>
      </c>
      <c r="C11" s="32" t="s">
        <v>559</v>
      </c>
      <c r="D11" s="29">
        <v>2553</v>
      </c>
      <c r="E11" s="29">
        <v>2554</v>
      </c>
      <c r="F11" s="175" t="s">
        <v>34</v>
      </c>
      <c r="G11" s="79" t="s">
        <v>36</v>
      </c>
      <c r="H11" s="79" t="s">
        <v>36</v>
      </c>
      <c r="I11" s="85" t="s">
        <v>35</v>
      </c>
      <c r="J11" s="79" t="s">
        <v>36</v>
      </c>
      <c r="K11" s="213">
        <v>0.75</v>
      </c>
      <c r="L11" s="240" t="s">
        <v>335</v>
      </c>
      <c r="M11" s="424" t="s">
        <v>313</v>
      </c>
      <c r="N11" s="465"/>
    </row>
    <row r="12" spans="1:14" ht="47.25" customHeight="1">
      <c r="A12" s="29"/>
      <c r="B12" s="18"/>
      <c r="C12" s="19" t="s">
        <v>560</v>
      </c>
      <c r="D12" s="29">
        <v>2553</v>
      </c>
      <c r="E12" s="18"/>
      <c r="F12" s="18"/>
      <c r="G12" s="18"/>
      <c r="H12" s="18"/>
      <c r="I12" s="18"/>
      <c r="J12" s="18"/>
      <c r="K12" s="35"/>
      <c r="L12" s="241" t="s">
        <v>336</v>
      </c>
      <c r="M12" s="421" t="s">
        <v>314</v>
      </c>
      <c r="N12" s="422"/>
    </row>
    <row r="13" spans="1:14" ht="46.5" customHeight="1">
      <c r="A13" s="29"/>
      <c r="B13" s="18"/>
      <c r="C13" s="19" t="s">
        <v>561</v>
      </c>
      <c r="D13" s="29">
        <v>2553</v>
      </c>
      <c r="E13" s="18"/>
      <c r="F13" s="18"/>
      <c r="G13" s="18"/>
      <c r="H13" s="18"/>
      <c r="I13" s="18"/>
      <c r="J13" s="18"/>
      <c r="K13" s="35"/>
      <c r="L13" s="241" t="s">
        <v>337</v>
      </c>
      <c r="M13" s="421" t="s">
        <v>315</v>
      </c>
      <c r="N13" s="422"/>
    </row>
    <row r="14" spans="1:14" ht="71.25" customHeight="1">
      <c r="A14" s="29"/>
      <c r="B14" s="18"/>
      <c r="C14" s="19" t="s">
        <v>573</v>
      </c>
      <c r="D14" s="29">
        <v>2554</v>
      </c>
      <c r="E14" s="18"/>
      <c r="F14" s="18"/>
      <c r="G14" s="18"/>
      <c r="H14" s="18"/>
      <c r="I14" s="18"/>
      <c r="J14" s="18"/>
      <c r="K14" s="35"/>
      <c r="L14" s="241" t="s">
        <v>338</v>
      </c>
      <c r="M14" s="421" t="s">
        <v>316</v>
      </c>
      <c r="N14" s="422"/>
    </row>
    <row r="15" spans="1:14" ht="50.25" customHeight="1">
      <c r="A15" s="29"/>
      <c r="B15" s="18"/>
      <c r="C15" s="19" t="s">
        <v>607</v>
      </c>
      <c r="D15" s="29">
        <v>2554</v>
      </c>
      <c r="E15" s="18"/>
      <c r="F15" s="18"/>
      <c r="G15" s="18"/>
      <c r="H15" s="18"/>
      <c r="I15" s="18"/>
      <c r="J15" s="18"/>
      <c r="K15" s="35"/>
      <c r="L15" s="241" t="s">
        <v>339</v>
      </c>
      <c r="M15" s="421" t="s">
        <v>317</v>
      </c>
      <c r="N15" s="422"/>
    </row>
    <row r="16" spans="1:14" ht="47.25" customHeight="1">
      <c r="A16" s="80"/>
      <c r="B16" s="41"/>
      <c r="C16" s="137" t="s">
        <v>666</v>
      </c>
      <c r="D16" s="80">
        <v>2553</v>
      </c>
      <c r="E16" s="41"/>
      <c r="F16" s="41"/>
      <c r="G16" s="41"/>
      <c r="H16" s="41"/>
      <c r="I16" s="41"/>
      <c r="J16" s="41"/>
      <c r="K16" s="14"/>
      <c r="L16" s="241" t="s">
        <v>340</v>
      </c>
      <c r="M16" s="421" t="s">
        <v>318</v>
      </c>
      <c r="N16" s="422"/>
    </row>
    <row r="17" spans="1:14" ht="47.25" customHeight="1">
      <c r="A17" s="29">
        <v>3</v>
      </c>
      <c r="B17" s="19" t="s">
        <v>230</v>
      </c>
      <c r="C17" s="32" t="s">
        <v>582</v>
      </c>
      <c r="D17" s="79">
        <v>2554</v>
      </c>
      <c r="E17" s="170">
        <v>2554</v>
      </c>
      <c r="F17" s="63" t="s">
        <v>34</v>
      </c>
      <c r="G17" s="172" t="s">
        <v>36</v>
      </c>
      <c r="H17" s="79" t="s">
        <v>36</v>
      </c>
      <c r="I17" s="85" t="s">
        <v>35</v>
      </c>
      <c r="J17" s="79" t="s">
        <v>36</v>
      </c>
      <c r="K17" s="213">
        <v>0.75</v>
      </c>
      <c r="L17" s="241" t="s">
        <v>341</v>
      </c>
      <c r="M17" s="421" t="s">
        <v>319</v>
      </c>
      <c r="N17" s="422"/>
    </row>
    <row r="18" spans="1:14" ht="72" customHeight="1">
      <c r="A18" s="29"/>
      <c r="B18" s="19"/>
      <c r="C18" s="19" t="s">
        <v>583</v>
      </c>
      <c r="D18" s="29">
        <v>2554</v>
      </c>
      <c r="E18" s="170"/>
      <c r="F18" s="18"/>
      <c r="G18" s="175"/>
      <c r="H18" s="18"/>
      <c r="I18" s="175"/>
      <c r="J18" s="18"/>
      <c r="K18" s="35"/>
      <c r="L18" s="241" t="s">
        <v>342</v>
      </c>
      <c r="M18" s="421" t="s">
        <v>320</v>
      </c>
      <c r="N18" s="422"/>
    </row>
    <row r="19" spans="1:14" ht="69.75" customHeight="1">
      <c r="A19" s="29"/>
      <c r="B19" s="19"/>
      <c r="C19" s="19" t="s">
        <v>584</v>
      </c>
      <c r="D19" s="29">
        <v>2554</v>
      </c>
      <c r="E19" s="170"/>
      <c r="F19" s="18"/>
      <c r="G19" s="175"/>
      <c r="H19" s="18"/>
      <c r="I19" s="175"/>
      <c r="J19" s="18"/>
      <c r="K19" s="35"/>
      <c r="L19" s="241" t="s">
        <v>343</v>
      </c>
      <c r="M19" s="421" t="s">
        <v>322</v>
      </c>
      <c r="N19" s="422"/>
    </row>
    <row r="20" spans="1:14" ht="48" customHeight="1">
      <c r="A20" s="29"/>
      <c r="B20" s="19"/>
      <c r="C20" s="19" t="s">
        <v>574</v>
      </c>
      <c r="D20" s="29">
        <v>2554</v>
      </c>
      <c r="E20" s="170"/>
      <c r="F20" s="18"/>
      <c r="G20" s="175"/>
      <c r="H20" s="18"/>
      <c r="I20" s="175"/>
      <c r="J20" s="18"/>
      <c r="K20" s="35"/>
      <c r="L20" s="241" t="s">
        <v>1114</v>
      </c>
      <c r="M20" s="421" t="s">
        <v>323</v>
      </c>
      <c r="N20" s="422"/>
    </row>
    <row r="21" spans="1:14" ht="48" customHeight="1">
      <c r="A21" s="29"/>
      <c r="B21" s="19"/>
      <c r="C21" s="19" t="s">
        <v>575</v>
      </c>
      <c r="D21" s="29">
        <v>2554</v>
      </c>
      <c r="E21" s="170"/>
      <c r="F21" s="18"/>
      <c r="G21" s="175"/>
      <c r="H21" s="18"/>
      <c r="I21" s="175"/>
      <c r="J21" s="18"/>
      <c r="K21" s="35"/>
      <c r="L21" s="241" t="s">
        <v>344</v>
      </c>
      <c r="M21" s="421" t="s">
        <v>301</v>
      </c>
      <c r="N21" s="422"/>
    </row>
    <row r="22" spans="1:14" ht="48" customHeight="1">
      <c r="A22" s="80"/>
      <c r="B22" s="137"/>
      <c r="C22" s="137" t="s">
        <v>667</v>
      </c>
      <c r="D22" s="80">
        <v>2554</v>
      </c>
      <c r="E22" s="167"/>
      <c r="F22" s="41"/>
      <c r="G22" s="176"/>
      <c r="H22" s="41"/>
      <c r="I22" s="176"/>
      <c r="J22" s="41"/>
      <c r="K22" s="14"/>
      <c r="L22" s="241" t="s">
        <v>345</v>
      </c>
      <c r="M22" s="421" t="s">
        <v>324</v>
      </c>
      <c r="N22" s="422"/>
    </row>
    <row r="23" spans="1:14" ht="70.5" customHeight="1">
      <c r="A23" s="29">
        <v>4</v>
      </c>
      <c r="B23" s="19" t="s">
        <v>230</v>
      </c>
      <c r="C23" s="32" t="s">
        <v>668</v>
      </c>
      <c r="D23" s="79">
        <v>2554</v>
      </c>
      <c r="E23" s="170">
        <v>2554</v>
      </c>
      <c r="F23" s="63" t="s">
        <v>34</v>
      </c>
      <c r="G23" s="172" t="s">
        <v>36</v>
      </c>
      <c r="H23" s="79" t="s">
        <v>36</v>
      </c>
      <c r="I23" s="85" t="s">
        <v>35</v>
      </c>
      <c r="J23" s="79" t="s">
        <v>36</v>
      </c>
      <c r="K23" s="213">
        <v>0.75</v>
      </c>
      <c r="L23" s="241" t="s">
        <v>346</v>
      </c>
      <c r="M23" s="421" t="s">
        <v>325</v>
      </c>
      <c r="N23" s="422"/>
    </row>
    <row r="24" spans="1:14" ht="48" customHeight="1">
      <c r="A24" s="29"/>
      <c r="B24" s="19"/>
      <c r="C24" s="19" t="s">
        <v>629</v>
      </c>
      <c r="D24" s="29">
        <v>2554</v>
      </c>
      <c r="E24" s="170"/>
      <c r="F24" s="18"/>
      <c r="G24" s="175"/>
      <c r="H24" s="18"/>
      <c r="I24" s="175"/>
      <c r="J24" s="18"/>
      <c r="K24" s="35"/>
      <c r="L24" s="241" t="s">
        <v>347</v>
      </c>
      <c r="M24" s="421" t="s">
        <v>326</v>
      </c>
      <c r="N24" s="422"/>
    </row>
    <row r="25" spans="1:14" ht="48" customHeight="1">
      <c r="A25" s="29"/>
      <c r="B25" s="19"/>
      <c r="C25" s="19" t="s">
        <v>630</v>
      </c>
      <c r="D25" s="29">
        <v>2554</v>
      </c>
      <c r="E25" s="170"/>
      <c r="F25" s="18"/>
      <c r="G25" s="175"/>
      <c r="H25" s="18"/>
      <c r="I25" s="175"/>
      <c r="J25" s="18"/>
      <c r="K25" s="35"/>
      <c r="L25" s="241" t="s">
        <v>348</v>
      </c>
      <c r="M25" s="421" t="s">
        <v>327</v>
      </c>
      <c r="N25" s="422"/>
    </row>
    <row r="26" spans="1:14" ht="67.5" customHeight="1">
      <c r="A26" s="29"/>
      <c r="B26" s="19"/>
      <c r="C26" s="19" t="s">
        <v>574</v>
      </c>
      <c r="D26" s="29">
        <v>2554</v>
      </c>
      <c r="E26" s="170"/>
      <c r="F26" s="18"/>
      <c r="G26" s="175"/>
      <c r="H26" s="18"/>
      <c r="I26" s="175"/>
      <c r="J26" s="18"/>
      <c r="K26" s="35"/>
      <c r="L26" s="241" t="s">
        <v>349</v>
      </c>
      <c r="M26" s="421" t="s">
        <v>328</v>
      </c>
      <c r="N26" s="422"/>
    </row>
    <row r="27" spans="1:14" ht="63.75" customHeight="1">
      <c r="A27" s="29"/>
      <c r="B27" s="19"/>
      <c r="C27" s="19" t="s">
        <v>650</v>
      </c>
      <c r="D27" s="29">
        <v>2554</v>
      </c>
      <c r="E27" s="170"/>
      <c r="F27" s="18"/>
      <c r="G27" s="175"/>
      <c r="H27" s="18"/>
      <c r="I27" s="175"/>
      <c r="J27" s="18"/>
      <c r="K27" s="35"/>
      <c r="L27" s="241" t="s">
        <v>350</v>
      </c>
      <c r="M27" s="421" t="s">
        <v>329</v>
      </c>
      <c r="N27" s="422"/>
    </row>
    <row r="28" spans="1:14" ht="63.75" customHeight="1">
      <c r="A28" s="29"/>
      <c r="B28" s="19"/>
      <c r="C28" s="19" t="s">
        <v>669</v>
      </c>
      <c r="D28" s="29">
        <v>2554</v>
      </c>
      <c r="E28" s="170"/>
      <c r="F28" s="18"/>
      <c r="G28" s="175"/>
      <c r="H28" s="18"/>
      <c r="I28" s="175"/>
      <c r="J28" s="18"/>
      <c r="K28" s="35"/>
      <c r="L28" s="241" t="s">
        <v>351</v>
      </c>
      <c r="M28" s="421" t="s">
        <v>330</v>
      </c>
      <c r="N28" s="422"/>
    </row>
    <row r="29" spans="1:14" ht="69" customHeight="1">
      <c r="A29" s="29"/>
      <c r="B29" s="255"/>
      <c r="C29" s="255" t="s">
        <v>670</v>
      </c>
      <c r="D29" s="29">
        <v>2554</v>
      </c>
      <c r="E29" s="250"/>
      <c r="F29" s="18"/>
      <c r="G29" s="242"/>
      <c r="H29" s="18"/>
      <c r="I29" s="242"/>
      <c r="J29" s="18"/>
      <c r="K29" s="35"/>
      <c r="L29" s="241" t="s">
        <v>352</v>
      </c>
      <c r="M29" s="421" t="s">
        <v>331</v>
      </c>
      <c r="N29" s="422"/>
    </row>
    <row r="30" spans="1:14" ht="69" customHeight="1">
      <c r="A30" s="80"/>
      <c r="B30" s="120"/>
      <c r="C30" s="120" t="s">
        <v>671</v>
      </c>
      <c r="D30" s="253">
        <v>2554</v>
      </c>
      <c r="E30" s="80"/>
      <c r="F30" s="41"/>
      <c r="G30" s="41"/>
      <c r="H30" s="41"/>
      <c r="I30" s="41"/>
      <c r="J30" s="41"/>
      <c r="K30" s="221"/>
      <c r="L30" s="252" t="s">
        <v>353</v>
      </c>
      <c r="M30" s="421" t="s">
        <v>332</v>
      </c>
      <c r="N30" s="450"/>
    </row>
    <row r="31" spans="1:14" ht="62.25" customHeight="1">
      <c r="A31" s="29">
        <v>5</v>
      </c>
      <c r="B31" s="19" t="s">
        <v>232</v>
      </c>
      <c r="C31" s="19" t="s">
        <v>1153</v>
      </c>
      <c r="D31" s="172">
        <v>2553</v>
      </c>
      <c r="E31" s="170">
        <v>2554</v>
      </c>
      <c r="F31" s="18" t="s">
        <v>34</v>
      </c>
      <c r="G31" s="251" t="s">
        <v>36</v>
      </c>
      <c r="H31" s="29" t="s">
        <v>36</v>
      </c>
      <c r="I31" s="74" t="s">
        <v>35</v>
      </c>
      <c r="J31" s="29" t="s">
        <v>36</v>
      </c>
      <c r="K31" s="250">
        <v>0.75</v>
      </c>
      <c r="L31" s="252" t="s">
        <v>354</v>
      </c>
      <c r="M31" s="421" t="s">
        <v>333</v>
      </c>
      <c r="N31" s="450"/>
    </row>
    <row r="32" spans="1:14" ht="45.75" customHeight="1">
      <c r="A32" s="29"/>
      <c r="B32" s="19"/>
      <c r="C32" s="19" t="s">
        <v>672</v>
      </c>
      <c r="D32" s="171">
        <v>2554</v>
      </c>
      <c r="E32" s="18"/>
      <c r="F32" s="18"/>
      <c r="G32" s="18"/>
      <c r="H32" s="18"/>
      <c r="I32" s="18"/>
      <c r="J32" s="18"/>
      <c r="K32" s="35"/>
      <c r="L32" s="252" t="s">
        <v>355</v>
      </c>
      <c r="M32" s="421" t="s">
        <v>300</v>
      </c>
      <c r="N32" s="450"/>
    </row>
    <row r="33" spans="1:14" ht="63" customHeight="1">
      <c r="A33" s="29"/>
      <c r="B33" s="19"/>
      <c r="C33" s="19" t="s">
        <v>673</v>
      </c>
      <c r="D33" s="171">
        <v>2554</v>
      </c>
      <c r="E33" s="18"/>
      <c r="F33" s="18"/>
      <c r="G33" s="18"/>
      <c r="H33" s="18"/>
      <c r="I33" s="18"/>
      <c r="J33" s="18"/>
      <c r="K33" s="35"/>
      <c r="L33" s="241" t="s">
        <v>1115</v>
      </c>
      <c r="M33" s="421" t="s">
        <v>306</v>
      </c>
      <c r="N33" s="422"/>
    </row>
    <row r="34" spans="1:14" ht="39">
      <c r="A34" s="29"/>
      <c r="B34" s="19"/>
      <c r="C34" s="19" t="s">
        <v>674</v>
      </c>
      <c r="D34" s="171">
        <v>2554</v>
      </c>
      <c r="E34" s="18"/>
      <c r="F34" s="18"/>
      <c r="G34" s="18"/>
      <c r="H34" s="18"/>
      <c r="I34" s="18"/>
      <c r="J34" s="18"/>
      <c r="K34" s="35"/>
      <c r="L34" s="35"/>
      <c r="M34" s="242"/>
      <c r="N34" s="243"/>
    </row>
    <row r="35" spans="1:14" ht="58.5">
      <c r="A35" s="80"/>
      <c r="B35" s="137"/>
      <c r="C35" s="137" t="s">
        <v>675</v>
      </c>
      <c r="D35" s="168">
        <v>2554</v>
      </c>
      <c r="E35" s="41"/>
      <c r="F35" s="41"/>
      <c r="G35" s="41"/>
      <c r="H35" s="41"/>
      <c r="I35" s="41"/>
      <c r="J35" s="41"/>
      <c r="K35" s="14"/>
      <c r="L35" s="209"/>
      <c r="M35" s="423"/>
      <c r="N35" s="422"/>
    </row>
    <row r="36" spans="1:14" ht="78">
      <c r="A36" s="29">
        <v>6</v>
      </c>
      <c r="B36" s="19" t="s">
        <v>245</v>
      </c>
      <c r="C36" s="32" t="s">
        <v>577</v>
      </c>
      <c r="D36" s="184">
        <v>2553</v>
      </c>
      <c r="E36" s="181">
        <v>2554</v>
      </c>
      <c r="F36" s="63" t="s">
        <v>34</v>
      </c>
      <c r="G36" s="183" t="s">
        <v>36</v>
      </c>
      <c r="H36" s="79" t="s">
        <v>36</v>
      </c>
      <c r="I36" s="85" t="s">
        <v>35</v>
      </c>
      <c r="J36" s="79" t="s">
        <v>36</v>
      </c>
      <c r="K36" s="213">
        <v>0.75</v>
      </c>
      <c r="L36" s="35"/>
      <c r="M36" s="242"/>
      <c r="N36" s="243"/>
    </row>
    <row r="37" spans="1:14" ht="39">
      <c r="A37" s="29"/>
      <c r="B37" s="19"/>
      <c r="C37" s="19" t="s">
        <v>578</v>
      </c>
      <c r="D37" s="29">
        <v>2553</v>
      </c>
      <c r="E37" s="18"/>
      <c r="F37" s="186"/>
      <c r="G37" s="18"/>
      <c r="H37" s="186"/>
      <c r="I37" s="18"/>
      <c r="J37" s="186"/>
      <c r="K37" s="35"/>
      <c r="L37" s="35"/>
      <c r="M37" s="242"/>
      <c r="N37" s="243"/>
    </row>
    <row r="38" spans="1:14" ht="58.5">
      <c r="A38" s="29"/>
      <c r="B38" s="19"/>
      <c r="C38" s="19" t="s">
        <v>621</v>
      </c>
      <c r="D38" s="29">
        <v>2554</v>
      </c>
      <c r="E38" s="18"/>
      <c r="F38" s="186"/>
      <c r="G38" s="18"/>
      <c r="H38" s="186"/>
      <c r="I38" s="18"/>
      <c r="J38" s="186"/>
      <c r="K38" s="35"/>
      <c r="L38" s="35"/>
      <c r="M38" s="242"/>
      <c r="N38" s="243"/>
    </row>
    <row r="39" spans="1:14" ht="58.5">
      <c r="A39" s="29"/>
      <c r="B39" s="19"/>
      <c r="C39" s="19" t="s">
        <v>622</v>
      </c>
      <c r="D39" s="29">
        <v>2554</v>
      </c>
      <c r="E39" s="18"/>
      <c r="F39" s="186"/>
      <c r="G39" s="18"/>
      <c r="H39" s="186"/>
      <c r="I39" s="18"/>
      <c r="J39" s="186"/>
      <c r="K39" s="35"/>
      <c r="L39" s="35"/>
      <c r="M39" s="242"/>
      <c r="N39" s="243"/>
    </row>
    <row r="40" spans="1:14" ht="58.5">
      <c r="A40" s="80"/>
      <c r="B40" s="137"/>
      <c r="C40" s="137" t="s">
        <v>623</v>
      </c>
      <c r="D40" s="80">
        <v>2554</v>
      </c>
      <c r="E40" s="41"/>
      <c r="F40" s="187"/>
      <c r="G40" s="41"/>
      <c r="H40" s="187"/>
      <c r="I40" s="41"/>
      <c r="J40" s="187"/>
      <c r="K40" s="14"/>
      <c r="L40" s="35"/>
      <c r="M40" s="242"/>
      <c r="N40" s="243"/>
    </row>
    <row r="41" spans="1:14" ht="58.5">
      <c r="A41" s="29">
        <v>7</v>
      </c>
      <c r="B41" s="19" t="s">
        <v>248</v>
      </c>
      <c r="C41" s="32" t="s">
        <v>585</v>
      </c>
      <c r="D41" s="29">
        <v>2554</v>
      </c>
      <c r="E41" s="181">
        <v>2554</v>
      </c>
      <c r="F41" s="63" t="s">
        <v>34</v>
      </c>
      <c r="G41" s="183" t="s">
        <v>36</v>
      </c>
      <c r="H41" s="79" t="s">
        <v>36</v>
      </c>
      <c r="I41" s="85" t="s">
        <v>35</v>
      </c>
      <c r="J41" s="79" t="s">
        <v>36</v>
      </c>
      <c r="K41" s="213">
        <v>0.75</v>
      </c>
      <c r="L41" s="35"/>
      <c r="M41" s="242"/>
      <c r="N41" s="243"/>
    </row>
    <row r="42" spans="1:14" ht="58.5">
      <c r="A42" s="29"/>
      <c r="B42" s="19"/>
      <c r="C42" s="19" t="s">
        <v>586</v>
      </c>
      <c r="D42" s="29">
        <v>2554</v>
      </c>
      <c r="E42" s="186"/>
      <c r="F42" s="18"/>
      <c r="G42" s="186"/>
      <c r="H42" s="18"/>
      <c r="I42" s="186"/>
      <c r="J42" s="18"/>
      <c r="K42" s="35"/>
      <c r="L42" s="35"/>
      <c r="M42" s="242"/>
      <c r="N42" s="243"/>
    </row>
    <row r="43" spans="1:14" ht="58.5">
      <c r="A43" s="29"/>
      <c r="B43" s="19"/>
      <c r="C43" s="19" t="s">
        <v>647</v>
      </c>
      <c r="D43" s="29">
        <v>2554</v>
      </c>
      <c r="E43" s="186"/>
      <c r="F43" s="18"/>
      <c r="G43" s="186"/>
      <c r="H43" s="18"/>
      <c r="I43" s="186"/>
      <c r="J43" s="18"/>
      <c r="K43" s="35"/>
      <c r="L43" s="209"/>
      <c r="M43" s="423"/>
      <c r="N43" s="422"/>
    </row>
    <row r="44" spans="1:14" ht="58.5">
      <c r="A44" s="29"/>
      <c r="B44" s="19"/>
      <c r="C44" s="19" t="s">
        <v>655</v>
      </c>
      <c r="D44" s="29">
        <v>2554</v>
      </c>
      <c r="E44" s="186"/>
      <c r="F44" s="18"/>
      <c r="G44" s="186"/>
      <c r="H44" s="18"/>
      <c r="I44" s="186"/>
      <c r="J44" s="18"/>
      <c r="K44" s="35"/>
      <c r="L44" s="35"/>
      <c r="M44" s="242"/>
      <c r="N44" s="243"/>
    </row>
    <row r="45" spans="1:14" ht="39">
      <c r="A45" s="29"/>
      <c r="B45" s="19"/>
      <c r="C45" s="19" t="s">
        <v>656</v>
      </c>
      <c r="D45" s="29">
        <v>2554</v>
      </c>
      <c r="E45" s="186"/>
      <c r="F45" s="18"/>
      <c r="G45" s="186"/>
      <c r="H45" s="18"/>
      <c r="I45" s="186"/>
      <c r="J45" s="18"/>
      <c r="K45" s="35"/>
      <c r="L45" s="35"/>
      <c r="M45" s="242"/>
      <c r="N45" s="243"/>
    </row>
    <row r="46" spans="1:14" ht="47.25" customHeight="1">
      <c r="A46" s="29"/>
      <c r="B46" s="19"/>
      <c r="C46" s="19" t="s">
        <v>657</v>
      </c>
      <c r="D46" s="29">
        <v>2554</v>
      </c>
      <c r="E46" s="186"/>
      <c r="F46" s="18"/>
      <c r="G46" s="186"/>
      <c r="H46" s="18"/>
      <c r="I46" s="186"/>
      <c r="J46" s="18"/>
      <c r="K46" s="35"/>
      <c r="L46" s="35"/>
      <c r="M46" s="242"/>
      <c r="N46" s="243"/>
    </row>
    <row r="47" spans="1:14" ht="58.5">
      <c r="A47" s="29"/>
      <c r="B47" s="19"/>
      <c r="C47" s="19" t="s">
        <v>676</v>
      </c>
      <c r="D47" s="29">
        <v>2554</v>
      </c>
      <c r="E47" s="186"/>
      <c r="F47" s="18"/>
      <c r="G47" s="186"/>
      <c r="H47" s="18"/>
      <c r="I47" s="186"/>
      <c r="J47" s="18"/>
      <c r="K47" s="35"/>
      <c r="L47" s="209"/>
      <c r="M47" s="423"/>
      <c r="N47" s="422"/>
    </row>
    <row r="48" spans="1:14" ht="39">
      <c r="A48" s="29"/>
      <c r="B48" s="19"/>
      <c r="C48" s="19" t="s">
        <v>677</v>
      </c>
      <c r="D48" s="29">
        <v>2554</v>
      </c>
      <c r="E48" s="186"/>
      <c r="F48" s="18"/>
      <c r="G48" s="186"/>
      <c r="H48" s="18"/>
      <c r="I48" s="186"/>
      <c r="J48" s="18"/>
      <c r="K48" s="35"/>
      <c r="L48" s="35"/>
      <c r="M48" s="242"/>
      <c r="N48" s="243"/>
    </row>
    <row r="49" spans="1:14" ht="39">
      <c r="A49" s="80"/>
      <c r="B49" s="137"/>
      <c r="C49" s="137" t="s">
        <v>678</v>
      </c>
      <c r="D49" s="80">
        <v>2554</v>
      </c>
      <c r="E49" s="187"/>
      <c r="F49" s="41"/>
      <c r="G49" s="187"/>
      <c r="H49" s="41"/>
      <c r="I49" s="187"/>
      <c r="J49" s="41"/>
      <c r="K49" s="14"/>
      <c r="L49" s="35"/>
      <c r="M49" s="242"/>
      <c r="N49" s="243"/>
    </row>
    <row r="50" spans="1:14" ht="58.5">
      <c r="A50" s="29">
        <v>8</v>
      </c>
      <c r="B50" s="19" t="s">
        <v>249</v>
      </c>
      <c r="C50" s="32" t="s">
        <v>604</v>
      </c>
      <c r="D50" s="29">
        <v>2554</v>
      </c>
      <c r="E50" s="181">
        <v>2554</v>
      </c>
      <c r="F50" s="63" t="s">
        <v>34</v>
      </c>
      <c r="G50" s="183" t="s">
        <v>36</v>
      </c>
      <c r="H50" s="79" t="s">
        <v>36</v>
      </c>
      <c r="I50" s="85" t="s">
        <v>35</v>
      </c>
      <c r="J50" s="79" t="s">
        <v>36</v>
      </c>
      <c r="K50" s="213">
        <v>0.75</v>
      </c>
      <c r="L50" s="35"/>
      <c r="M50" s="242"/>
      <c r="N50" s="243"/>
    </row>
    <row r="51" spans="1:14" ht="58.5">
      <c r="A51" s="29"/>
      <c r="B51" s="19"/>
      <c r="C51" s="19" t="s">
        <v>642</v>
      </c>
      <c r="D51" s="29">
        <v>2554</v>
      </c>
      <c r="E51" s="186"/>
      <c r="F51" s="18"/>
      <c r="G51" s="186"/>
      <c r="H51" s="18"/>
      <c r="I51" s="186"/>
      <c r="J51" s="18"/>
      <c r="K51" s="35"/>
      <c r="L51" s="35"/>
      <c r="M51" s="242"/>
      <c r="N51" s="243"/>
    </row>
    <row r="52" spans="1:14" ht="39">
      <c r="A52" s="29"/>
      <c r="B52" s="19"/>
      <c r="C52" s="19" t="s">
        <v>643</v>
      </c>
      <c r="D52" s="29">
        <v>2554</v>
      </c>
      <c r="E52" s="186"/>
      <c r="F52" s="18"/>
      <c r="G52" s="186"/>
      <c r="H52" s="18"/>
      <c r="I52" s="186"/>
      <c r="J52" s="18"/>
      <c r="K52" s="35"/>
      <c r="L52" s="35"/>
      <c r="M52" s="242"/>
      <c r="N52" s="243"/>
    </row>
    <row r="53" spans="1:14" ht="58.5">
      <c r="A53" s="29"/>
      <c r="B53" s="19"/>
      <c r="C53" s="19" t="s">
        <v>644</v>
      </c>
      <c r="D53" s="29">
        <v>2554</v>
      </c>
      <c r="E53" s="186"/>
      <c r="F53" s="18"/>
      <c r="G53" s="186"/>
      <c r="H53" s="18"/>
      <c r="I53" s="186"/>
      <c r="J53" s="18"/>
      <c r="K53" s="35"/>
      <c r="L53" s="35"/>
      <c r="M53" s="242"/>
      <c r="N53" s="243"/>
    </row>
    <row r="54" spans="1:14" ht="39">
      <c r="A54" s="29"/>
      <c r="B54" s="19"/>
      <c r="C54" s="19" t="s">
        <v>679</v>
      </c>
      <c r="D54" s="29">
        <v>2554</v>
      </c>
      <c r="E54" s="186"/>
      <c r="F54" s="18"/>
      <c r="G54" s="186"/>
      <c r="H54" s="18"/>
      <c r="I54" s="186"/>
      <c r="J54" s="18"/>
      <c r="K54" s="35"/>
      <c r="L54" s="209"/>
      <c r="M54" s="423"/>
      <c r="N54" s="422"/>
    </row>
    <row r="55" spans="1:14" ht="39">
      <c r="A55" s="29"/>
      <c r="B55" s="19"/>
      <c r="C55" s="19" t="s">
        <v>658</v>
      </c>
      <c r="D55" s="29">
        <v>2554</v>
      </c>
      <c r="E55" s="186"/>
      <c r="F55" s="18"/>
      <c r="G55" s="186"/>
      <c r="H55" s="18"/>
      <c r="I55" s="186"/>
      <c r="J55" s="18"/>
      <c r="K55" s="35"/>
      <c r="L55" s="35"/>
      <c r="M55" s="242"/>
      <c r="N55" s="243"/>
    </row>
    <row r="56" spans="1:14" ht="58.5">
      <c r="A56" s="29"/>
      <c r="B56" s="19"/>
      <c r="C56" s="19" t="s">
        <v>659</v>
      </c>
      <c r="D56" s="29">
        <v>2554</v>
      </c>
      <c r="E56" s="186"/>
      <c r="F56" s="18"/>
      <c r="G56" s="186"/>
      <c r="H56" s="18"/>
      <c r="I56" s="186"/>
      <c r="J56" s="18"/>
      <c r="K56" s="35"/>
      <c r="L56" s="35"/>
      <c r="M56" s="242"/>
      <c r="N56" s="243"/>
    </row>
    <row r="57" spans="1:14" ht="58.5">
      <c r="A57" s="80"/>
      <c r="B57" s="137"/>
      <c r="C57" s="19" t="s">
        <v>660</v>
      </c>
      <c r="D57" s="80">
        <v>2554</v>
      </c>
      <c r="E57" s="187"/>
      <c r="F57" s="41"/>
      <c r="G57" s="187"/>
      <c r="H57" s="41"/>
      <c r="I57" s="187"/>
      <c r="J57" s="41"/>
      <c r="K57" s="14"/>
      <c r="L57" s="35"/>
      <c r="M57" s="242"/>
      <c r="N57" s="243"/>
    </row>
    <row r="58" spans="1:14" ht="39">
      <c r="A58" s="29">
        <v>9</v>
      </c>
      <c r="B58" s="143" t="s">
        <v>251</v>
      </c>
      <c r="C58" s="32" t="s">
        <v>562</v>
      </c>
      <c r="D58" s="272">
        <v>2553</v>
      </c>
      <c r="E58" s="181">
        <v>2554</v>
      </c>
      <c r="F58" s="63" t="s">
        <v>34</v>
      </c>
      <c r="G58" s="183" t="s">
        <v>36</v>
      </c>
      <c r="H58" s="79" t="s">
        <v>36</v>
      </c>
      <c r="I58" s="85" t="s">
        <v>35</v>
      </c>
      <c r="J58" s="79" t="s">
        <v>36</v>
      </c>
      <c r="K58" s="213">
        <v>0.75</v>
      </c>
      <c r="L58" s="35"/>
      <c r="M58" s="61"/>
      <c r="N58" s="243"/>
    </row>
    <row r="59" spans="1:14" ht="39">
      <c r="A59" s="29"/>
      <c r="B59" s="19"/>
      <c r="C59" s="19" t="s">
        <v>563</v>
      </c>
      <c r="D59" s="29">
        <v>2553</v>
      </c>
      <c r="E59" s="186"/>
      <c r="F59" s="18"/>
      <c r="G59" s="186"/>
      <c r="H59" s="18"/>
      <c r="I59" s="186"/>
      <c r="J59" s="18"/>
      <c r="K59" s="35"/>
      <c r="L59" s="35"/>
      <c r="M59" s="242"/>
      <c r="N59" s="243"/>
    </row>
    <row r="60" spans="1:14" ht="39">
      <c r="A60" s="29"/>
      <c r="B60" s="19"/>
      <c r="C60" s="19" t="s">
        <v>608</v>
      </c>
      <c r="D60" s="29">
        <v>2554</v>
      </c>
      <c r="E60" s="186"/>
      <c r="F60" s="18"/>
      <c r="G60" s="186"/>
      <c r="H60" s="18"/>
      <c r="I60" s="186"/>
      <c r="J60" s="18"/>
      <c r="K60" s="35"/>
      <c r="L60" s="35"/>
      <c r="M60" s="242"/>
      <c r="N60" s="243"/>
    </row>
    <row r="61" spans="1:14" ht="58.5">
      <c r="A61" s="29"/>
      <c r="B61" s="19"/>
      <c r="C61" s="19" t="s">
        <v>609</v>
      </c>
      <c r="D61" s="29">
        <v>2554</v>
      </c>
      <c r="E61" s="186"/>
      <c r="F61" s="18"/>
      <c r="G61" s="186"/>
      <c r="H61" s="18"/>
      <c r="I61" s="186"/>
      <c r="J61" s="18"/>
      <c r="K61" s="35"/>
      <c r="L61" s="35"/>
      <c r="M61" s="242"/>
      <c r="N61" s="243"/>
    </row>
    <row r="62" spans="1:14" ht="58.5">
      <c r="A62" s="29"/>
      <c r="B62" s="19"/>
      <c r="C62" s="19" t="s">
        <v>610</v>
      </c>
      <c r="D62" s="29">
        <v>2554</v>
      </c>
      <c r="E62" s="186"/>
      <c r="F62" s="18"/>
      <c r="G62" s="186"/>
      <c r="H62" s="18"/>
      <c r="I62" s="186"/>
      <c r="J62" s="18"/>
      <c r="K62" s="35"/>
      <c r="L62" s="35"/>
      <c r="M62" s="242"/>
      <c r="N62" s="243"/>
    </row>
    <row r="63" spans="1:14" ht="39">
      <c r="A63" s="80"/>
      <c r="B63" s="137"/>
      <c r="C63" s="137" t="s">
        <v>619</v>
      </c>
      <c r="D63" s="80">
        <v>2554</v>
      </c>
      <c r="E63" s="187"/>
      <c r="F63" s="41"/>
      <c r="G63" s="187"/>
      <c r="H63" s="41"/>
      <c r="I63" s="187"/>
      <c r="J63" s="41"/>
      <c r="K63" s="14"/>
      <c r="L63" s="209"/>
      <c r="M63" s="423"/>
      <c r="N63" s="422"/>
    </row>
    <row r="64" spans="1:14" ht="39">
      <c r="A64" s="29">
        <v>10</v>
      </c>
      <c r="B64" s="19" t="s">
        <v>253</v>
      </c>
      <c r="C64" s="32" t="s">
        <v>564</v>
      </c>
      <c r="D64" s="29">
        <v>2553</v>
      </c>
      <c r="E64" s="181">
        <v>2554</v>
      </c>
      <c r="F64" s="63" t="s">
        <v>34</v>
      </c>
      <c r="G64" s="183" t="s">
        <v>36</v>
      </c>
      <c r="H64" s="79" t="s">
        <v>36</v>
      </c>
      <c r="I64" s="85" t="s">
        <v>35</v>
      </c>
      <c r="J64" s="79" t="s">
        <v>36</v>
      </c>
      <c r="K64" s="213">
        <v>0.75</v>
      </c>
      <c r="L64" s="35"/>
      <c r="M64" s="61"/>
      <c r="N64" s="243"/>
    </row>
    <row r="65" spans="1:14" ht="39">
      <c r="A65" s="29"/>
      <c r="B65" s="19"/>
      <c r="C65" s="19" t="s">
        <v>565</v>
      </c>
      <c r="D65" s="29">
        <v>2553</v>
      </c>
      <c r="E65" s="186"/>
      <c r="F65" s="18"/>
      <c r="G65" s="186"/>
      <c r="H65" s="18"/>
      <c r="I65" s="186"/>
      <c r="J65" s="18"/>
      <c r="K65" s="35"/>
      <c r="L65" s="35"/>
      <c r="M65" s="242"/>
      <c r="N65" s="243"/>
    </row>
    <row r="66" spans="1:14" ht="39">
      <c r="A66" s="29"/>
      <c r="B66" s="19"/>
      <c r="C66" s="19" t="s">
        <v>566</v>
      </c>
      <c r="D66" s="29">
        <v>2553</v>
      </c>
      <c r="E66" s="186"/>
      <c r="F66" s="18"/>
      <c r="G66" s="186"/>
      <c r="H66" s="18"/>
      <c r="I66" s="186"/>
      <c r="J66" s="18"/>
      <c r="K66" s="35"/>
      <c r="L66" s="35"/>
      <c r="M66" s="242"/>
      <c r="N66" s="243"/>
    </row>
    <row r="67" spans="1:14" ht="46.5" customHeight="1">
      <c r="A67" s="29"/>
      <c r="B67" s="19"/>
      <c r="C67" s="19" t="s">
        <v>576</v>
      </c>
      <c r="D67" s="29">
        <v>2554</v>
      </c>
      <c r="E67" s="186"/>
      <c r="F67" s="18"/>
      <c r="G67" s="186"/>
      <c r="H67" s="18"/>
      <c r="I67" s="186"/>
      <c r="J67" s="18"/>
      <c r="K67" s="35"/>
      <c r="L67" s="209"/>
      <c r="M67" s="421"/>
      <c r="N67" s="422"/>
    </row>
    <row r="68" spans="1:14" ht="39">
      <c r="A68" s="29"/>
      <c r="B68" s="19"/>
      <c r="C68" s="19" t="s">
        <v>611</v>
      </c>
      <c r="D68" s="29">
        <v>2554</v>
      </c>
      <c r="E68" s="186"/>
      <c r="F68" s="18"/>
      <c r="G68" s="186"/>
      <c r="H68" s="18"/>
      <c r="I68" s="186"/>
      <c r="J68" s="18"/>
      <c r="K68" s="35"/>
      <c r="L68" s="35"/>
      <c r="M68" s="242"/>
      <c r="N68" s="243"/>
    </row>
    <row r="69" spans="1:14" ht="39">
      <c r="A69" s="80"/>
      <c r="B69" s="137"/>
      <c r="C69" s="137" t="s">
        <v>612</v>
      </c>
      <c r="D69" s="80">
        <v>2554</v>
      </c>
      <c r="E69" s="187"/>
      <c r="F69" s="41"/>
      <c r="G69" s="187"/>
      <c r="H69" s="41"/>
      <c r="I69" s="187"/>
      <c r="J69" s="41"/>
      <c r="K69" s="14"/>
      <c r="L69" s="35"/>
      <c r="M69" s="242"/>
      <c r="N69" s="243"/>
    </row>
    <row r="70" spans="1:14" ht="39">
      <c r="A70" s="29">
        <v>11</v>
      </c>
      <c r="B70" s="19" t="s">
        <v>254</v>
      </c>
      <c r="C70" s="32" t="s">
        <v>567</v>
      </c>
      <c r="D70" s="29">
        <v>2553</v>
      </c>
      <c r="E70" s="181">
        <v>2554</v>
      </c>
      <c r="F70" s="63" t="s">
        <v>34</v>
      </c>
      <c r="G70" s="183" t="s">
        <v>36</v>
      </c>
      <c r="H70" s="79" t="s">
        <v>36</v>
      </c>
      <c r="I70" s="85" t="s">
        <v>35</v>
      </c>
      <c r="J70" s="79" t="s">
        <v>36</v>
      </c>
      <c r="K70" s="213">
        <v>0.75</v>
      </c>
      <c r="L70" s="35"/>
      <c r="M70" s="61"/>
      <c r="N70" s="243"/>
    </row>
    <row r="71" spans="1:14" ht="39">
      <c r="A71" s="29"/>
      <c r="B71" s="19"/>
      <c r="C71" s="19" t="s">
        <v>568</v>
      </c>
      <c r="D71" s="29">
        <v>2553</v>
      </c>
      <c r="E71" s="186"/>
      <c r="F71" s="18"/>
      <c r="G71" s="186"/>
      <c r="H71" s="18"/>
      <c r="I71" s="186"/>
      <c r="J71" s="18"/>
      <c r="K71" s="35"/>
      <c r="L71" s="35"/>
      <c r="M71" s="242"/>
      <c r="N71" s="243"/>
    </row>
    <row r="72" spans="1:14" ht="39">
      <c r="A72" s="29"/>
      <c r="B72" s="19"/>
      <c r="C72" s="19" t="s">
        <v>569</v>
      </c>
      <c r="D72" s="29">
        <v>2553</v>
      </c>
      <c r="E72" s="186"/>
      <c r="F72" s="18"/>
      <c r="G72" s="186"/>
      <c r="H72" s="18"/>
      <c r="I72" s="186"/>
      <c r="J72" s="18"/>
      <c r="K72" s="35"/>
      <c r="L72" s="35"/>
      <c r="M72" s="242"/>
      <c r="N72" s="243"/>
    </row>
    <row r="73" spans="1:14" ht="39">
      <c r="A73" s="29"/>
      <c r="B73" s="19"/>
      <c r="C73" s="19" t="s">
        <v>613</v>
      </c>
      <c r="D73" s="29">
        <v>2553</v>
      </c>
      <c r="E73" s="186"/>
      <c r="F73" s="18"/>
      <c r="G73" s="186"/>
      <c r="H73" s="18"/>
      <c r="I73" s="186"/>
      <c r="J73" s="18"/>
      <c r="K73" s="35"/>
      <c r="L73" s="35"/>
      <c r="M73" s="242"/>
      <c r="N73" s="243"/>
    </row>
    <row r="74" spans="1:14" ht="39">
      <c r="A74" s="29"/>
      <c r="B74" s="19"/>
      <c r="C74" s="19" t="s">
        <v>614</v>
      </c>
      <c r="D74" s="29">
        <v>2554</v>
      </c>
      <c r="E74" s="186"/>
      <c r="F74" s="18"/>
      <c r="G74" s="186"/>
      <c r="H74" s="18"/>
      <c r="I74" s="186"/>
      <c r="J74" s="18"/>
      <c r="K74" s="35"/>
      <c r="L74" s="35"/>
      <c r="M74" s="242"/>
      <c r="N74" s="243"/>
    </row>
    <row r="75" spans="1:14" ht="39">
      <c r="A75" s="80"/>
      <c r="B75" s="137"/>
      <c r="C75" s="137" t="s">
        <v>615</v>
      </c>
      <c r="D75" s="80">
        <v>2554</v>
      </c>
      <c r="E75" s="187"/>
      <c r="F75" s="41"/>
      <c r="G75" s="187"/>
      <c r="H75" s="41"/>
      <c r="I75" s="187"/>
      <c r="J75" s="41"/>
      <c r="K75" s="14"/>
      <c r="L75" s="35"/>
      <c r="M75" s="242"/>
      <c r="N75" s="243"/>
    </row>
    <row r="76" spans="1:14" ht="19.5">
      <c r="A76" s="201"/>
      <c r="B76" s="432" t="s">
        <v>30</v>
      </c>
      <c r="C76" s="433"/>
      <c r="D76" s="18"/>
      <c r="E76" s="18"/>
      <c r="F76" s="18"/>
      <c r="G76" s="18"/>
      <c r="H76" s="18"/>
      <c r="I76" s="18"/>
      <c r="J76" s="35"/>
      <c r="K76" s="35"/>
      <c r="L76" s="35"/>
      <c r="M76" s="419"/>
      <c r="N76" s="420"/>
    </row>
    <row r="77" spans="1:14" ht="39">
      <c r="A77" s="79">
        <v>12</v>
      </c>
      <c r="B77" s="173" t="s">
        <v>226</v>
      </c>
      <c r="C77" s="32" t="s">
        <v>597</v>
      </c>
      <c r="D77" s="79">
        <v>2554</v>
      </c>
      <c r="E77" s="79">
        <v>2554</v>
      </c>
      <c r="F77" s="173" t="s">
        <v>34</v>
      </c>
      <c r="G77" s="79" t="s">
        <v>36</v>
      </c>
      <c r="H77" s="79" t="s">
        <v>36</v>
      </c>
      <c r="I77" s="85" t="s">
        <v>35</v>
      </c>
      <c r="J77" s="79" t="s">
        <v>36</v>
      </c>
      <c r="K77" s="213">
        <v>0.75</v>
      </c>
      <c r="L77" s="209"/>
      <c r="M77" s="61"/>
      <c r="N77" s="243"/>
    </row>
    <row r="78" spans="1:14" ht="53.25" customHeight="1">
      <c r="A78" s="29"/>
      <c r="B78" s="175"/>
      <c r="C78" s="125" t="s">
        <v>631</v>
      </c>
      <c r="D78" s="29">
        <v>2554</v>
      </c>
      <c r="E78" s="18"/>
      <c r="F78" s="18"/>
      <c r="G78" s="18"/>
      <c r="H78" s="18"/>
      <c r="I78" s="18"/>
      <c r="J78" s="18"/>
      <c r="K78" s="35"/>
      <c r="L78" s="209"/>
      <c r="M78" s="242"/>
      <c r="N78" s="243"/>
    </row>
    <row r="79" spans="1:14" ht="39">
      <c r="A79" s="29"/>
      <c r="B79" s="175"/>
      <c r="C79" s="125" t="s">
        <v>645</v>
      </c>
      <c r="D79" s="29">
        <v>2554</v>
      </c>
      <c r="E79" s="18"/>
      <c r="F79" s="18"/>
      <c r="G79" s="18"/>
      <c r="H79" s="18"/>
      <c r="I79" s="18"/>
      <c r="J79" s="18"/>
      <c r="K79" s="35"/>
      <c r="L79" s="209"/>
      <c r="M79" s="242"/>
      <c r="N79" s="243"/>
    </row>
    <row r="80" spans="1:14" ht="39">
      <c r="A80" s="80"/>
      <c r="B80" s="176"/>
      <c r="C80" s="137" t="s">
        <v>661</v>
      </c>
      <c r="D80" s="80">
        <v>2554</v>
      </c>
      <c r="E80" s="41"/>
      <c r="F80" s="41"/>
      <c r="G80" s="41"/>
      <c r="H80" s="41"/>
      <c r="I80" s="41"/>
      <c r="J80" s="41"/>
      <c r="K80" s="14"/>
      <c r="L80" s="209"/>
      <c r="M80" s="423"/>
      <c r="N80" s="422"/>
    </row>
    <row r="81" spans="1:14" ht="39">
      <c r="A81" s="29">
        <v>13</v>
      </c>
      <c r="B81" s="63" t="s">
        <v>227</v>
      </c>
      <c r="C81" s="32" t="s">
        <v>651</v>
      </c>
      <c r="D81" s="79">
        <v>2554</v>
      </c>
      <c r="E81" s="79">
        <v>2554</v>
      </c>
      <c r="F81" s="173" t="s">
        <v>34</v>
      </c>
      <c r="G81" s="79" t="s">
        <v>36</v>
      </c>
      <c r="H81" s="79" t="s">
        <v>36</v>
      </c>
      <c r="I81" s="85" t="s">
        <v>35</v>
      </c>
      <c r="J81" s="79" t="s">
        <v>36</v>
      </c>
      <c r="K81" s="213">
        <v>0.75</v>
      </c>
      <c r="L81" s="209"/>
      <c r="M81" s="423"/>
      <c r="N81" s="422"/>
    </row>
    <row r="82" spans="1:14" ht="39">
      <c r="A82" s="29"/>
      <c r="B82" s="18"/>
      <c r="C82" s="19" t="s">
        <v>654</v>
      </c>
      <c r="D82" s="29">
        <v>2554</v>
      </c>
      <c r="E82" s="18"/>
      <c r="F82" s="18"/>
      <c r="G82" s="18"/>
      <c r="H82" s="18"/>
      <c r="I82" s="18"/>
      <c r="J82" s="18"/>
      <c r="K82" s="35"/>
      <c r="L82" s="209"/>
      <c r="M82" s="423"/>
      <c r="N82" s="422"/>
    </row>
    <row r="83" spans="1:14" ht="58.5">
      <c r="A83" s="29"/>
      <c r="B83" s="18"/>
      <c r="C83" s="19" t="s">
        <v>587</v>
      </c>
      <c r="D83" s="29">
        <v>2554</v>
      </c>
      <c r="E83" s="18"/>
      <c r="F83" s="18"/>
      <c r="G83" s="18"/>
      <c r="H83" s="18"/>
      <c r="I83" s="18"/>
      <c r="J83" s="18"/>
      <c r="K83" s="35"/>
      <c r="L83" s="445"/>
      <c r="M83" s="423"/>
      <c r="N83" s="422"/>
    </row>
    <row r="84" spans="1:14" ht="58.5">
      <c r="A84" s="80"/>
      <c r="B84" s="41"/>
      <c r="C84" s="137" t="s">
        <v>588</v>
      </c>
      <c r="D84" s="80">
        <v>2554</v>
      </c>
      <c r="E84" s="41"/>
      <c r="F84" s="41"/>
      <c r="G84" s="41"/>
      <c r="H84" s="41"/>
      <c r="I84" s="41"/>
      <c r="J84" s="41"/>
      <c r="K84" s="14"/>
      <c r="L84" s="445"/>
      <c r="M84" s="423"/>
      <c r="N84" s="422"/>
    </row>
    <row r="85" spans="1:14" ht="39">
      <c r="A85" s="29">
        <v>14</v>
      </c>
      <c r="B85" s="18" t="s">
        <v>229</v>
      </c>
      <c r="C85" s="32" t="s">
        <v>680</v>
      </c>
      <c r="D85" s="29">
        <v>2554</v>
      </c>
      <c r="E85" s="79">
        <v>2554</v>
      </c>
      <c r="F85" s="173" t="s">
        <v>34</v>
      </c>
      <c r="G85" s="79" t="s">
        <v>36</v>
      </c>
      <c r="H85" s="79" t="s">
        <v>36</v>
      </c>
      <c r="I85" s="85" t="s">
        <v>35</v>
      </c>
      <c r="J85" s="79" t="s">
        <v>36</v>
      </c>
      <c r="K85" s="213">
        <v>0.75</v>
      </c>
      <c r="L85" s="445"/>
      <c r="M85" s="423"/>
      <c r="N85" s="422"/>
    </row>
    <row r="86" spans="1:14" ht="39">
      <c r="A86" s="29"/>
      <c r="B86" s="18"/>
      <c r="C86" s="19" t="s">
        <v>681</v>
      </c>
      <c r="D86" s="29">
        <v>2554</v>
      </c>
      <c r="E86" s="18"/>
      <c r="F86" s="18"/>
      <c r="G86" s="18"/>
      <c r="H86" s="18"/>
      <c r="I86" s="18"/>
      <c r="J86" s="18"/>
      <c r="K86" s="35"/>
      <c r="L86" s="445"/>
      <c r="M86" s="423"/>
      <c r="N86" s="422"/>
    </row>
    <row r="87" spans="1:14" ht="39">
      <c r="A87" s="29"/>
      <c r="B87" s="18"/>
      <c r="C87" s="19" t="s">
        <v>682</v>
      </c>
      <c r="D87" s="29">
        <v>2553</v>
      </c>
      <c r="E87" s="18"/>
      <c r="F87" s="18"/>
      <c r="G87" s="18"/>
      <c r="H87" s="18"/>
      <c r="I87" s="18"/>
      <c r="J87" s="18"/>
      <c r="K87" s="35"/>
      <c r="L87" s="209"/>
      <c r="M87" s="423"/>
      <c r="N87" s="422"/>
    </row>
    <row r="88" spans="1:14" ht="39">
      <c r="A88" s="29"/>
      <c r="B88" s="18"/>
      <c r="C88" s="19" t="s">
        <v>633</v>
      </c>
      <c r="D88" s="29">
        <v>2554</v>
      </c>
      <c r="E88" s="18"/>
      <c r="F88" s="18"/>
      <c r="G88" s="18"/>
      <c r="H88" s="18"/>
      <c r="I88" s="18"/>
      <c r="J88" s="18"/>
      <c r="K88" s="35"/>
      <c r="L88" s="209"/>
      <c r="M88" s="423"/>
      <c r="N88" s="422"/>
    </row>
    <row r="89" spans="1:14" ht="58.5">
      <c r="A89" s="80"/>
      <c r="B89" s="41"/>
      <c r="C89" s="137" t="s">
        <v>579</v>
      </c>
      <c r="D89" s="80">
        <v>2554</v>
      </c>
      <c r="E89" s="41"/>
      <c r="F89" s="41"/>
      <c r="G89" s="41"/>
      <c r="H89" s="41"/>
      <c r="I89" s="41"/>
      <c r="J89" s="41"/>
      <c r="K89" s="14"/>
      <c r="L89" s="209"/>
      <c r="M89" s="423"/>
      <c r="N89" s="422"/>
    </row>
    <row r="90" spans="1:14" ht="58.5">
      <c r="A90" s="29">
        <v>15</v>
      </c>
      <c r="B90" s="18" t="s">
        <v>231</v>
      </c>
      <c r="C90" s="32" t="s">
        <v>580</v>
      </c>
      <c r="D90" s="29">
        <v>2554</v>
      </c>
      <c r="E90" s="29">
        <v>2554</v>
      </c>
      <c r="F90" s="173" t="s">
        <v>34</v>
      </c>
      <c r="G90" s="79" t="s">
        <v>36</v>
      </c>
      <c r="H90" s="79" t="s">
        <v>36</v>
      </c>
      <c r="I90" s="85" t="s">
        <v>35</v>
      </c>
      <c r="J90" s="79" t="s">
        <v>36</v>
      </c>
      <c r="K90" s="213">
        <v>0.75</v>
      </c>
      <c r="L90" s="445"/>
      <c r="M90" s="423"/>
      <c r="N90" s="422"/>
    </row>
    <row r="91" spans="1:14" ht="39">
      <c r="A91" s="29"/>
      <c r="B91" s="18"/>
      <c r="C91" s="19" t="s">
        <v>581</v>
      </c>
      <c r="D91" s="29">
        <v>2554</v>
      </c>
      <c r="E91" s="29"/>
      <c r="F91" s="18"/>
      <c r="G91" s="18"/>
      <c r="H91" s="18"/>
      <c r="I91" s="18"/>
      <c r="J91" s="18"/>
      <c r="K91" s="35"/>
      <c r="L91" s="445"/>
      <c r="M91" s="423"/>
      <c r="N91" s="422"/>
    </row>
    <row r="92" spans="1:14" ht="39">
      <c r="A92" s="29"/>
      <c r="B92" s="18"/>
      <c r="C92" s="19" t="s">
        <v>652</v>
      </c>
      <c r="D92" s="29">
        <v>2554</v>
      </c>
      <c r="E92" s="29"/>
      <c r="F92" s="18"/>
      <c r="G92" s="18"/>
      <c r="H92" s="18"/>
      <c r="I92" s="18"/>
      <c r="J92" s="18"/>
      <c r="K92" s="35"/>
      <c r="L92" s="445"/>
      <c r="M92" s="421"/>
      <c r="N92" s="422"/>
    </row>
    <row r="93" spans="1:14" ht="39">
      <c r="A93" s="29"/>
      <c r="B93" s="35"/>
      <c r="C93" s="19" t="s">
        <v>653</v>
      </c>
      <c r="D93" s="251">
        <v>2554</v>
      </c>
      <c r="E93" s="251"/>
      <c r="F93" s="18"/>
      <c r="G93" s="18"/>
      <c r="H93" s="18"/>
      <c r="I93" s="18"/>
      <c r="J93" s="18"/>
      <c r="K93" s="35"/>
      <c r="L93" s="445"/>
      <c r="M93" s="421"/>
      <c r="N93" s="422"/>
    </row>
    <row r="94" spans="1:14" ht="58.5">
      <c r="A94" s="80"/>
      <c r="B94" s="41"/>
      <c r="C94" s="137" t="s">
        <v>646</v>
      </c>
      <c r="D94" s="80">
        <v>2554</v>
      </c>
      <c r="E94" s="80"/>
      <c r="F94" s="41"/>
      <c r="G94" s="41"/>
      <c r="H94" s="41"/>
      <c r="I94" s="41"/>
      <c r="J94" s="41"/>
      <c r="K94" s="14"/>
      <c r="L94" s="445"/>
      <c r="M94" s="423"/>
      <c r="N94" s="422"/>
    </row>
    <row r="95" spans="1:14" ht="39">
      <c r="A95" s="29">
        <v>16</v>
      </c>
      <c r="B95" s="18" t="s">
        <v>107</v>
      </c>
      <c r="C95" s="19" t="s">
        <v>570</v>
      </c>
      <c r="D95" s="29">
        <v>2553</v>
      </c>
      <c r="E95" s="29">
        <v>2554</v>
      </c>
      <c r="F95" s="173" t="s">
        <v>34</v>
      </c>
      <c r="G95" s="79" t="s">
        <v>36</v>
      </c>
      <c r="H95" s="79" t="s">
        <v>36</v>
      </c>
      <c r="I95" s="85" t="s">
        <v>35</v>
      </c>
      <c r="J95" s="79" t="s">
        <v>36</v>
      </c>
      <c r="K95" s="213">
        <v>0.75</v>
      </c>
      <c r="L95" s="445"/>
      <c r="M95" s="421"/>
      <c r="N95" s="422"/>
    </row>
    <row r="96" spans="1:14" ht="39">
      <c r="A96" s="29"/>
      <c r="B96" s="18"/>
      <c r="C96" s="19" t="s">
        <v>571</v>
      </c>
      <c r="D96" s="29">
        <v>2553</v>
      </c>
      <c r="E96" s="18"/>
      <c r="F96" s="18"/>
      <c r="G96" s="18"/>
      <c r="H96" s="18"/>
      <c r="I96" s="18"/>
      <c r="J96" s="18"/>
      <c r="K96" s="35"/>
      <c r="L96" s="445"/>
      <c r="M96" s="423"/>
      <c r="N96" s="422"/>
    </row>
    <row r="97" spans="1:14" ht="39">
      <c r="A97" s="80"/>
      <c r="B97" s="41"/>
      <c r="C97" s="137" t="s">
        <v>572</v>
      </c>
      <c r="D97" s="80">
        <v>2553</v>
      </c>
      <c r="E97" s="41"/>
      <c r="F97" s="41"/>
      <c r="G97" s="41"/>
      <c r="H97" s="41"/>
      <c r="I97" s="41"/>
      <c r="J97" s="41"/>
      <c r="K97" s="14"/>
      <c r="L97" s="445"/>
      <c r="M97" s="423"/>
      <c r="N97" s="422"/>
    </row>
    <row r="98" spans="1:14" ht="39">
      <c r="A98" s="29">
        <v>17</v>
      </c>
      <c r="B98" s="18" t="s">
        <v>233</v>
      </c>
      <c r="C98" s="32" t="s">
        <v>1154</v>
      </c>
      <c r="D98" s="29">
        <v>2553</v>
      </c>
      <c r="E98" s="29">
        <v>2554</v>
      </c>
      <c r="F98" s="178" t="s">
        <v>34</v>
      </c>
      <c r="G98" s="79" t="s">
        <v>36</v>
      </c>
      <c r="H98" s="79" t="s">
        <v>36</v>
      </c>
      <c r="I98" s="85" t="s">
        <v>35</v>
      </c>
      <c r="J98" s="79" t="s">
        <v>36</v>
      </c>
      <c r="K98" s="213">
        <v>0.75</v>
      </c>
      <c r="L98" s="209"/>
      <c r="M98" s="423"/>
      <c r="N98" s="422"/>
    </row>
    <row r="99" spans="1:14" ht="58.5">
      <c r="A99" s="29"/>
      <c r="B99" s="18"/>
      <c r="C99" s="19" t="s">
        <v>605</v>
      </c>
      <c r="D99" s="29">
        <v>2554</v>
      </c>
      <c r="E99" s="18"/>
      <c r="F99" s="18"/>
      <c r="G99" s="18"/>
      <c r="H99" s="18"/>
      <c r="I99" s="18"/>
      <c r="J99" s="18"/>
      <c r="K99" s="35"/>
      <c r="L99" s="445"/>
      <c r="M99" s="423"/>
      <c r="N99" s="422"/>
    </row>
    <row r="100" spans="1:14" ht="39">
      <c r="A100" s="29"/>
      <c r="B100" s="18"/>
      <c r="C100" s="19" t="s">
        <v>606</v>
      </c>
      <c r="D100" s="29">
        <v>2554</v>
      </c>
      <c r="E100" s="18"/>
      <c r="F100" s="18"/>
      <c r="G100" s="18"/>
      <c r="H100" s="18"/>
      <c r="I100" s="18"/>
      <c r="J100" s="18"/>
      <c r="K100" s="35"/>
      <c r="L100" s="445"/>
      <c r="M100" s="423"/>
      <c r="N100" s="422"/>
    </row>
    <row r="101" spans="1:14" ht="39">
      <c r="A101" s="29"/>
      <c r="B101" s="35"/>
      <c r="C101" s="19" t="s">
        <v>632</v>
      </c>
      <c r="D101" s="177">
        <v>2554</v>
      </c>
      <c r="E101" s="18"/>
      <c r="F101" s="18"/>
      <c r="G101" s="18"/>
      <c r="H101" s="18"/>
      <c r="I101" s="18"/>
      <c r="J101" s="18"/>
      <c r="K101" s="35"/>
      <c r="L101" s="445"/>
      <c r="M101" s="423"/>
      <c r="N101" s="422"/>
    </row>
    <row r="102" spans="1:14" ht="39">
      <c r="A102" s="29"/>
      <c r="B102" s="18"/>
      <c r="C102" s="19" t="s">
        <v>683</v>
      </c>
      <c r="D102" s="29">
        <v>2554</v>
      </c>
      <c r="E102" s="18"/>
      <c r="F102" s="18"/>
      <c r="G102" s="18"/>
      <c r="H102" s="18"/>
      <c r="I102" s="18"/>
      <c r="J102" s="18"/>
      <c r="K102" s="35"/>
      <c r="L102" s="445"/>
      <c r="M102" s="423"/>
      <c r="N102" s="422"/>
    </row>
    <row r="103" spans="1:14" ht="39">
      <c r="A103" s="29"/>
      <c r="B103" s="35"/>
      <c r="C103" s="19" t="s">
        <v>662</v>
      </c>
      <c r="D103" s="177">
        <v>2554</v>
      </c>
      <c r="E103" s="18"/>
      <c r="F103" s="18"/>
      <c r="G103" s="18"/>
      <c r="H103" s="18"/>
      <c r="I103" s="18"/>
      <c r="J103" s="18"/>
      <c r="K103" s="35"/>
      <c r="L103" s="445"/>
      <c r="M103" s="423"/>
      <c r="N103" s="422"/>
    </row>
    <row r="104" spans="1:14" ht="58.5">
      <c r="A104" s="80"/>
      <c r="B104" s="41"/>
      <c r="C104" s="137" t="s">
        <v>663</v>
      </c>
      <c r="D104" s="80">
        <v>2554</v>
      </c>
      <c r="E104" s="41"/>
      <c r="F104" s="41"/>
      <c r="G104" s="41"/>
      <c r="H104" s="41"/>
      <c r="I104" s="41"/>
      <c r="J104" s="41"/>
      <c r="K104" s="14"/>
      <c r="L104" s="445"/>
      <c r="M104" s="423"/>
      <c r="N104" s="422"/>
    </row>
    <row r="105" spans="1:14" ht="39">
      <c r="A105" s="29">
        <v>18</v>
      </c>
      <c r="B105" s="199" t="s">
        <v>244</v>
      </c>
      <c r="C105" s="32" t="s">
        <v>596</v>
      </c>
      <c r="D105" s="29">
        <v>2554</v>
      </c>
      <c r="E105" s="29">
        <v>2554</v>
      </c>
      <c r="F105" s="185" t="s">
        <v>34</v>
      </c>
      <c r="G105" s="79" t="s">
        <v>36</v>
      </c>
      <c r="H105" s="79" t="s">
        <v>36</v>
      </c>
      <c r="I105" s="85" t="s">
        <v>35</v>
      </c>
      <c r="J105" s="79" t="s">
        <v>36</v>
      </c>
      <c r="K105" s="213">
        <v>0.75</v>
      </c>
      <c r="L105" s="445"/>
      <c r="M105" s="421"/>
      <c r="N105" s="422"/>
    </row>
    <row r="106" spans="1:14" ht="58.5">
      <c r="A106" s="29"/>
      <c r="B106" s="18"/>
      <c r="C106" s="19" t="s">
        <v>595</v>
      </c>
      <c r="D106" s="29">
        <v>2554</v>
      </c>
      <c r="E106" s="29"/>
      <c r="F106" s="18"/>
      <c r="G106" s="18"/>
      <c r="H106" s="18"/>
      <c r="I106" s="18"/>
      <c r="J106" s="18"/>
      <c r="K106" s="35"/>
      <c r="L106" s="445"/>
      <c r="M106" s="423"/>
      <c r="N106" s="422"/>
    </row>
    <row r="107" spans="1:14" ht="58.5">
      <c r="A107" s="29"/>
      <c r="B107" s="18"/>
      <c r="C107" s="19" t="s">
        <v>624</v>
      </c>
      <c r="D107" s="29">
        <v>2554</v>
      </c>
      <c r="E107" s="29"/>
      <c r="F107" s="18"/>
      <c r="G107" s="18"/>
      <c r="H107" s="18"/>
      <c r="I107" s="18"/>
      <c r="J107" s="18"/>
      <c r="K107" s="35"/>
      <c r="L107" s="445"/>
      <c r="M107" s="421"/>
      <c r="N107" s="422"/>
    </row>
    <row r="108" spans="1:14" ht="39">
      <c r="A108" s="80"/>
      <c r="B108" s="41"/>
      <c r="C108" s="137" t="s">
        <v>625</v>
      </c>
      <c r="D108" s="80">
        <v>2554</v>
      </c>
      <c r="E108" s="80"/>
      <c r="F108" s="41"/>
      <c r="G108" s="41"/>
      <c r="H108" s="41"/>
      <c r="I108" s="41"/>
      <c r="J108" s="41"/>
      <c r="K108" s="14"/>
      <c r="L108" s="445"/>
      <c r="M108" s="423"/>
      <c r="N108" s="422"/>
    </row>
    <row r="109" spans="1:14" ht="58.5">
      <c r="A109" s="29">
        <v>19</v>
      </c>
      <c r="B109" s="18" t="s">
        <v>246</v>
      </c>
      <c r="C109" s="32" t="s">
        <v>594</v>
      </c>
      <c r="D109" s="29">
        <v>2554</v>
      </c>
      <c r="E109" s="29">
        <v>2554</v>
      </c>
      <c r="F109" s="185" t="s">
        <v>34</v>
      </c>
      <c r="G109" s="79" t="s">
        <v>36</v>
      </c>
      <c r="H109" s="79" t="s">
        <v>36</v>
      </c>
      <c r="I109" s="85" t="s">
        <v>35</v>
      </c>
      <c r="J109" s="79" t="s">
        <v>36</v>
      </c>
      <c r="K109" s="213">
        <v>0.75</v>
      </c>
      <c r="L109" s="445"/>
      <c r="M109" s="421"/>
      <c r="N109" s="422"/>
    </row>
    <row r="110" spans="1:14" ht="58.5">
      <c r="A110" s="29"/>
      <c r="B110" s="18"/>
      <c r="C110" s="19" t="s">
        <v>593</v>
      </c>
      <c r="D110" s="29">
        <v>2554</v>
      </c>
      <c r="E110" s="18"/>
      <c r="F110" s="18"/>
      <c r="G110" s="18"/>
      <c r="H110" s="18"/>
      <c r="I110" s="18"/>
      <c r="J110" s="18"/>
      <c r="K110" s="35"/>
      <c r="L110" s="445"/>
      <c r="M110" s="423"/>
      <c r="N110" s="422"/>
    </row>
    <row r="111" spans="1:14" ht="39">
      <c r="A111" s="29"/>
      <c r="B111" s="18"/>
      <c r="C111" s="19" t="s">
        <v>592</v>
      </c>
      <c r="D111" s="29">
        <v>2554</v>
      </c>
      <c r="E111" s="18"/>
      <c r="F111" s="18"/>
      <c r="G111" s="18"/>
      <c r="H111" s="18"/>
      <c r="I111" s="18"/>
      <c r="J111" s="18"/>
      <c r="K111" s="35"/>
      <c r="L111" s="445"/>
      <c r="M111" s="423"/>
      <c r="N111" s="422"/>
    </row>
    <row r="112" spans="1:14" ht="39">
      <c r="A112" s="29"/>
      <c r="B112" s="18"/>
      <c r="C112" s="19" t="s">
        <v>626</v>
      </c>
      <c r="D112" s="29">
        <v>2554</v>
      </c>
      <c r="E112" s="18"/>
      <c r="F112" s="18"/>
      <c r="G112" s="18"/>
      <c r="H112" s="18"/>
      <c r="I112" s="18"/>
      <c r="J112" s="18"/>
      <c r="K112" s="35"/>
      <c r="L112" s="445"/>
      <c r="M112" s="421"/>
      <c r="N112" s="422"/>
    </row>
    <row r="113" spans="1:14" ht="39">
      <c r="A113" s="80"/>
      <c r="B113" s="41"/>
      <c r="C113" s="137" t="s">
        <v>627</v>
      </c>
      <c r="D113" s="80">
        <v>2554</v>
      </c>
      <c r="E113" s="41"/>
      <c r="F113" s="41"/>
      <c r="G113" s="41"/>
      <c r="H113" s="41"/>
      <c r="I113" s="41"/>
      <c r="J113" s="41"/>
      <c r="K113" s="14"/>
      <c r="L113" s="445"/>
      <c r="M113" s="423"/>
      <c r="N113" s="422"/>
    </row>
    <row r="114" spans="1:14" ht="39">
      <c r="A114" s="29">
        <v>20</v>
      </c>
      <c r="B114" s="18" t="s">
        <v>247</v>
      </c>
      <c r="C114" s="32" t="s">
        <v>591</v>
      </c>
      <c r="D114" s="29">
        <v>2554</v>
      </c>
      <c r="E114" s="29">
        <v>2554</v>
      </c>
      <c r="F114" s="185" t="s">
        <v>34</v>
      </c>
      <c r="G114" s="79" t="s">
        <v>36</v>
      </c>
      <c r="H114" s="79" t="s">
        <v>36</v>
      </c>
      <c r="I114" s="85" t="s">
        <v>35</v>
      </c>
      <c r="J114" s="79" t="s">
        <v>36</v>
      </c>
      <c r="K114" s="213">
        <v>0.75</v>
      </c>
      <c r="L114" s="445"/>
      <c r="M114" s="421"/>
      <c r="N114" s="422"/>
    </row>
    <row r="115" spans="1:14" ht="39">
      <c r="A115" s="29"/>
      <c r="B115" s="18"/>
      <c r="C115" s="19" t="s">
        <v>590</v>
      </c>
      <c r="D115" s="29">
        <v>2554</v>
      </c>
      <c r="E115" s="18"/>
      <c r="F115" s="18"/>
      <c r="G115" s="18"/>
      <c r="H115" s="18"/>
      <c r="I115" s="18"/>
      <c r="J115" s="18"/>
      <c r="K115" s="35"/>
      <c r="L115" s="445"/>
      <c r="M115" s="423"/>
      <c r="N115" s="422"/>
    </row>
    <row r="116" spans="1:14" ht="39">
      <c r="A116" s="29"/>
      <c r="B116" s="18"/>
      <c r="C116" s="19" t="s">
        <v>589</v>
      </c>
      <c r="D116" s="29">
        <v>2554</v>
      </c>
      <c r="E116" s="18"/>
      <c r="F116" s="18"/>
      <c r="G116" s="18"/>
      <c r="H116" s="18"/>
      <c r="I116" s="18"/>
      <c r="J116" s="18"/>
      <c r="K116" s="35"/>
      <c r="L116" s="445"/>
      <c r="M116" s="423"/>
      <c r="N116" s="422"/>
    </row>
    <row r="117" spans="1:14" ht="47.25" customHeight="1">
      <c r="A117" s="80"/>
      <c r="B117" s="41"/>
      <c r="C117" s="137" t="s">
        <v>628</v>
      </c>
      <c r="D117" s="80">
        <v>2554</v>
      </c>
      <c r="E117" s="41"/>
      <c r="F117" s="41"/>
      <c r="G117" s="41"/>
      <c r="H117" s="41"/>
      <c r="I117" s="41"/>
      <c r="J117" s="41"/>
      <c r="K117" s="14"/>
      <c r="L117" s="209"/>
      <c r="M117" s="421"/>
      <c r="N117" s="422"/>
    </row>
    <row r="118" spans="1:14" ht="58.5">
      <c r="A118" s="29">
        <v>21</v>
      </c>
      <c r="B118" s="18" t="s">
        <v>250</v>
      </c>
      <c r="C118" s="32" t="s">
        <v>664</v>
      </c>
      <c r="D118" s="29">
        <v>2553</v>
      </c>
      <c r="E118" s="29">
        <v>2554</v>
      </c>
      <c r="F118" s="185" t="s">
        <v>34</v>
      </c>
      <c r="G118" s="79" t="s">
        <v>36</v>
      </c>
      <c r="H118" s="79" t="s">
        <v>36</v>
      </c>
      <c r="I118" s="85" t="s">
        <v>35</v>
      </c>
      <c r="J118" s="79" t="s">
        <v>36</v>
      </c>
      <c r="K118" s="213">
        <v>0.75</v>
      </c>
      <c r="L118" s="445"/>
      <c r="M118" s="421"/>
      <c r="N118" s="422"/>
    </row>
    <row r="119" spans="1:14" ht="47.25" customHeight="1">
      <c r="A119" s="29"/>
      <c r="B119" s="18"/>
      <c r="C119" s="19" t="s">
        <v>665</v>
      </c>
      <c r="D119" s="29">
        <v>2553</v>
      </c>
      <c r="E119" s="18"/>
      <c r="F119" s="18"/>
      <c r="G119" s="18"/>
      <c r="H119" s="18"/>
      <c r="I119" s="18"/>
      <c r="J119" s="18"/>
      <c r="K119" s="35"/>
      <c r="L119" s="445"/>
      <c r="M119" s="423"/>
      <c r="N119" s="422"/>
    </row>
    <row r="120" spans="1:14" ht="39">
      <c r="A120" s="29"/>
      <c r="B120" s="18"/>
      <c r="C120" s="19" t="s">
        <v>598</v>
      </c>
      <c r="D120" s="29">
        <v>2554</v>
      </c>
      <c r="E120" s="18"/>
      <c r="F120" s="18"/>
      <c r="G120" s="18"/>
      <c r="H120" s="18"/>
      <c r="I120" s="18"/>
      <c r="J120" s="18"/>
      <c r="K120" s="35"/>
      <c r="L120" s="445"/>
      <c r="M120" s="421"/>
      <c r="N120" s="422"/>
    </row>
    <row r="121" spans="1:14" ht="39">
      <c r="A121" s="29"/>
      <c r="B121" s="18"/>
      <c r="C121" s="19" t="s">
        <v>599</v>
      </c>
      <c r="D121" s="29">
        <v>2554</v>
      </c>
      <c r="E121" s="18"/>
      <c r="F121" s="18"/>
      <c r="G121" s="18"/>
      <c r="H121" s="18"/>
      <c r="I121" s="18"/>
      <c r="J121" s="18"/>
      <c r="K121" s="35"/>
      <c r="L121" s="445"/>
      <c r="M121" s="423"/>
      <c r="N121" s="422"/>
    </row>
    <row r="122" spans="1:14" ht="58.5">
      <c r="A122" s="80"/>
      <c r="B122" s="41"/>
      <c r="C122" s="137" t="s">
        <v>600</v>
      </c>
      <c r="D122" s="80">
        <v>2553</v>
      </c>
      <c r="E122" s="41"/>
      <c r="F122" s="41"/>
      <c r="G122" s="41"/>
      <c r="H122" s="41"/>
      <c r="I122" s="41"/>
      <c r="J122" s="41"/>
      <c r="K122" s="14"/>
      <c r="L122" s="445"/>
      <c r="M122" s="423"/>
      <c r="N122" s="422"/>
    </row>
    <row r="123" spans="1:14" ht="39">
      <c r="A123" s="29">
        <v>22</v>
      </c>
      <c r="B123" s="18" t="s">
        <v>252</v>
      </c>
      <c r="C123" s="32" t="s">
        <v>684</v>
      </c>
      <c r="D123" s="29">
        <v>2553</v>
      </c>
      <c r="E123" s="29">
        <v>2554</v>
      </c>
      <c r="F123" s="185" t="s">
        <v>34</v>
      </c>
      <c r="G123" s="79" t="s">
        <v>36</v>
      </c>
      <c r="H123" s="79" t="s">
        <v>36</v>
      </c>
      <c r="I123" s="85" t="s">
        <v>35</v>
      </c>
      <c r="J123" s="79" t="s">
        <v>36</v>
      </c>
      <c r="K123" s="213">
        <v>0.75</v>
      </c>
      <c r="L123" s="445"/>
      <c r="M123" s="421"/>
      <c r="N123" s="422"/>
    </row>
    <row r="124" spans="1:14" ht="58.5">
      <c r="A124" s="29"/>
      <c r="B124" s="18"/>
      <c r="C124" s="19" t="s">
        <v>685</v>
      </c>
      <c r="D124" s="29">
        <v>2553</v>
      </c>
      <c r="E124" s="18"/>
      <c r="F124" s="18"/>
      <c r="G124" s="18"/>
      <c r="H124" s="18"/>
      <c r="I124" s="18"/>
      <c r="J124" s="18"/>
      <c r="K124" s="35"/>
      <c r="L124" s="445"/>
      <c r="M124" s="423"/>
      <c r="N124" s="422"/>
    </row>
    <row r="125" spans="1:14" ht="39">
      <c r="A125" s="29"/>
      <c r="B125" s="18"/>
      <c r="C125" s="19" t="s">
        <v>601</v>
      </c>
      <c r="D125" s="29">
        <v>2553</v>
      </c>
      <c r="E125" s="18"/>
      <c r="F125" s="18"/>
      <c r="G125" s="18"/>
      <c r="H125" s="18"/>
      <c r="I125" s="18"/>
      <c r="J125" s="18"/>
      <c r="K125" s="35"/>
      <c r="L125" s="445"/>
      <c r="M125" s="421"/>
      <c r="N125" s="422"/>
    </row>
    <row r="126" spans="1:14" ht="39">
      <c r="A126" s="29"/>
      <c r="B126" s="18"/>
      <c r="C126" s="19" t="s">
        <v>602</v>
      </c>
      <c r="D126" s="29">
        <v>2553</v>
      </c>
      <c r="E126" s="18"/>
      <c r="F126" s="18"/>
      <c r="G126" s="18"/>
      <c r="H126" s="18"/>
      <c r="I126" s="18"/>
      <c r="J126" s="18"/>
      <c r="K126" s="35"/>
      <c r="L126" s="445"/>
      <c r="M126" s="423"/>
      <c r="N126" s="422"/>
    </row>
    <row r="127" spans="1:14" ht="58.5">
      <c r="A127" s="80"/>
      <c r="B127" s="41"/>
      <c r="C127" s="137" t="s">
        <v>603</v>
      </c>
      <c r="D127" s="80">
        <v>2553</v>
      </c>
      <c r="E127" s="41"/>
      <c r="F127" s="41"/>
      <c r="G127" s="41"/>
      <c r="H127" s="41"/>
      <c r="I127" s="41"/>
      <c r="J127" s="41"/>
      <c r="K127" s="14"/>
      <c r="L127" s="446"/>
      <c r="M127" s="430"/>
      <c r="N127" s="431"/>
    </row>
    <row r="128" spans="1:14" ht="19.5">
      <c r="A128" s="456" t="s">
        <v>1249</v>
      </c>
      <c r="B128" s="457"/>
      <c r="C128" s="457"/>
      <c r="D128" s="457"/>
      <c r="E128" s="457"/>
      <c r="F128" s="457"/>
      <c r="G128" s="457"/>
      <c r="H128" s="457"/>
      <c r="I128" s="457"/>
      <c r="J128" s="457"/>
      <c r="K128" s="457"/>
      <c r="L128" s="457"/>
      <c r="M128" s="457"/>
      <c r="N128" s="458"/>
    </row>
    <row r="129" spans="1:14" ht="45" customHeight="1">
      <c r="A129" s="45">
        <v>23</v>
      </c>
      <c r="B129" s="17" t="s">
        <v>154</v>
      </c>
      <c r="C129" s="131" t="s">
        <v>155</v>
      </c>
      <c r="D129" s="79">
        <v>2553</v>
      </c>
      <c r="E129" s="153">
        <v>2554</v>
      </c>
      <c r="F129" s="57" t="s">
        <v>34</v>
      </c>
      <c r="G129" s="45" t="s">
        <v>36</v>
      </c>
      <c r="H129" s="58" t="s">
        <v>36</v>
      </c>
      <c r="I129" s="58" t="s">
        <v>36</v>
      </c>
      <c r="J129" s="44" t="s">
        <v>35</v>
      </c>
      <c r="K129" s="64">
        <v>1</v>
      </c>
      <c r="L129" s="153" t="s">
        <v>47</v>
      </c>
      <c r="M129" s="424" t="s">
        <v>159</v>
      </c>
      <c r="N129" s="425"/>
    </row>
    <row r="130" spans="1:14" ht="20.25" customHeight="1">
      <c r="A130" s="202"/>
      <c r="B130" s="129"/>
      <c r="C130" s="132" t="s">
        <v>156</v>
      </c>
      <c r="D130" s="29">
        <v>2553</v>
      </c>
      <c r="E130" s="18"/>
      <c r="F130" s="163"/>
      <c r="G130" s="18"/>
      <c r="H130" s="163"/>
      <c r="I130" s="18"/>
      <c r="J130" s="163"/>
      <c r="K130" s="18"/>
      <c r="L130" s="163"/>
      <c r="M130" s="421" t="s">
        <v>48</v>
      </c>
      <c r="N130" s="450"/>
    </row>
    <row r="131" spans="1:14" ht="42" customHeight="1">
      <c r="A131" s="202"/>
      <c r="B131" s="129"/>
      <c r="C131" s="133" t="s">
        <v>157</v>
      </c>
      <c r="D131" s="29">
        <v>2553</v>
      </c>
      <c r="E131" s="18"/>
      <c r="F131" s="163"/>
      <c r="G131" s="18"/>
      <c r="H131" s="163"/>
      <c r="I131" s="18"/>
      <c r="J131" s="163"/>
      <c r="K131" s="18"/>
      <c r="L131" s="163"/>
      <c r="M131" s="421"/>
      <c r="N131" s="450"/>
    </row>
    <row r="132" spans="1:14" ht="43.5" customHeight="1">
      <c r="A132" s="203"/>
      <c r="B132" s="130"/>
      <c r="C132" s="134" t="s">
        <v>158</v>
      </c>
      <c r="D132" s="80">
        <v>2553</v>
      </c>
      <c r="E132" s="41"/>
      <c r="F132" s="165"/>
      <c r="G132" s="41"/>
      <c r="H132" s="165"/>
      <c r="I132" s="41"/>
      <c r="J132" s="165"/>
      <c r="K132" s="41"/>
      <c r="L132" s="165"/>
      <c r="M132" s="437"/>
      <c r="N132" s="438"/>
    </row>
    <row r="133" spans="1:14" ht="41.25" customHeight="1">
      <c r="A133" s="79">
        <v>24</v>
      </c>
      <c r="B133" s="70" t="s">
        <v>107</v>
      </c>
      <c r="C133" s="71" t="s">
        <v>142</v>
      </c>
      <c r="D133" s="81">
        <v>2548</v>
      </c>
      <c r="E133" s="153">
        <v>2554</v>
      </c>
      <c r="F133" s="125" t="s">
        <v>34</v>
      </c>
      <c r="G133" s="126" t="s">
        <v>36</v>
      </c>
      <c r="H133" s="127" t="s">
        <v>36</v>
      </c>
      <c r="I133" s="127" t="s">
        <v>36</v>
      </c>
      <c r="J133" s="128" t="s">
        <v>35</v>
      </c>
      <c r="K133" s="83">
        <v>1</v>
      </c>
      <c r="L133" s="153" t="s">
        <v>47</v>
      </c>
      <c r="M133" s="459"/>
      <c r="N133" s="460"/>
    </row>
    <row r="134" spans="1:14" ht="19.5" customHeight="1">
      <c r="A134" s="29"/>
      <c r="B134" s="29"/>
      <c r="C134" s="71" t="s">
        <v>143</v>
      </c>
      <c r="D134" s="29">
        <v>2548</v>
      </c>
      <c r="E134" s="29"/>
      <c r="F134" s="73"/>
      <c r="G134" s="29"/>
      <c r="H134" s="29"/>
      <c r="I134" s="29"/>
      <c r="J134" s="74"/>
      <c r="K134" s="83"/>
      <c r="L134" s="153"/>
      <c r="M134" s="461"/>
      <c r="N134" s="462"/>
    </row>
    <row r="135" spans="1:14" ht="18.75" customHeight="1">
      <c r="A135" s="29"/>
      <c r="B135" s="29"/>
      <c r="C135" s="71" t="s">
        <v>144</v>
      </c>
      <c r="D135" s="29">
        <v>2549</v>
      </c>
      <c r="E135" s="29"/>
      <c r="F135" s="73"/>
      <c r="G135" s="29"/>
      <c r="H135" s="29"/>
      <c r="I135" s="29"/>
      <c r="J135" s="74"/>
      <c r="K135" s="83"/>
      <c r="L135" s="153"/>
      <c r="M135" s="461"/>
      <c r="N135" s="462"/>
    </row>
    <row r="136" spans="1:14" ht="44.25" customHeight="1">
      <c r="A136" s="80"/>
      <c r="B136" s="161"/>
      <c r="C136" s="72" t="s">
        <v>145</v>
      </c>
      <c r="D136" s="159">
        <v>2549</v>
      </c>
      <c r="E136" s="80"/>
      <c r="F136" s="82"/>
      <c r="G136" s="80"/>
      <c r="H136" s="80"/>
      <c r="I136" s="80"/>
      <c r="J136" s="86"/>
      <c r="K136" s="84"/>
      <c r="L136" s="154"/>
      <c r="M136" s="463"/>
      <c r="N136" s="464"/>
    </row>
    <row r="137" spans="1:14" ht="43.5" customHeight="1">
      <c r="A137" s="79">
        <v>25</v>
      </c>
      <c r="B137" s="155" t="s">
        <v>146</v>
      </c>
      <c r="C137" s="124" t="s">
        <v>147</v>
      </c>
      <c r="D137" s="153">
        <v>2549</v>
      </c>
      <c r="E137" s="156">
        <v>2554</v>
      </c>
      <c r="F137" s="57" t="s">
        <v>34</v>
      </c>
      <c r="G137" s="45" t="s">
        <v>36</v>
      </c>
      <c r="H137" s="58" t="s">
        <v>36</v>
      </c>
      <c r="I137" s="58" t="s">
        <v>36</v>
      </c>
      <c r="J137" s="44" t="s">
        <v>35</v>
      </c>
      <c r="K137" s="64">
        <v>1</v>
      </c>
      <c r="L137" s="153" t="s">
        <v>47</v>
      </c>
      <c r="M137" s="424"/>
      <c r="N137" s="465"/>
    </row>
    <row r="138" spans="1:14" ht="45" customHeight="1">
      <c r="A138" s="29"/>
      <c r="B138" s="153"/>
      <c r="C138" s="71" t="s">
        <v>148</v>
      </c>
      <c r="D138" s="153">
        <v>2549</v>
      </c>
      <c r="E138" s="157"/>
      <c r="F138" s="73"/>
      <c r="G138" s="153"/>
      <c r="H138" s="29"/>
      <c r="I138" s="153"/>
      <c r="J138" s="74"/>
      <c r="K138" s="68"/>
      <c r="L138" s="157"/>
      <c r="M138" s="421"/>
      <c r="N138" s="450"/>
    </row>
    <row r="139" spans="1:14" ht="46.5" customHeight="1">
      <c r="A139" s="29"/>
      <c r="B139" s="153"/>
      <c r="C139" s="71" t="s">
        <v>149</v>
      </c>
      <c r="D139" s="153">
        <v>2553</v>
      </c>
      <c r="E139" s="157"/>
      <c r="F139" s="73"/>
      <c r="G139" s="153"/>
      <c r="H139" s="29"/>
      <c r="I139" s="153"/>
      <c r="J139" s="74"/>
      <c r="K139" s="68"/>
      <c r="L139" s="157"/>
      <c r="M139" s="421"/>
      <c r="N139" s="450"/>
    </row>
    <row r="140" spans="1:14" ht="45.75" customHeight="1">
      <c r="A140" s="29"/>
      <c r="B140" s="153"/>
      <c r="C140" s="71" t="s">
        <v>150</v>
      </c>
      <c r="D140" s="153">
        <v>2553</v>
      </c>
      <c r="E140" s="157"/>
      <c r="F140" s="73"/>
      <c r="G140" s="153"/>
      <c r="H140" s="29"/>
      <c r="I140" s="153"/>
      <c r="J140" s="74"/>
      <c r="K140" s="68"/>
      <c r="L140" s="157"/>
      <c r="M140" s="421"/>
      <c r="N140" s="450"/>
    </row>
    <row r="141" spans="1:14" ht="38.25" customHeight="1">
      <c r="A141" s="29"/>
      <c r="B141" s="153"/>
      <c r="C141" s="71" t="s">
        <v>151</v>
      </c>
      <c r="D141" s="153">
        <v>2553</v>
      </c>
      <c r="E141" s="157"/>
      <c r="F141" s="73"/>
      <c r="G141" s="153"/>
      <c r="H141" s="29"/>
      <c r="I141" s="153"/>
      <c r="J141" s="74"/>
      <c r="K141" s="68"/>
      <c r="L141" s="157"/>
      <c r="M141" s="421"/>
      <c r="N141" s="450"/>
    </row>
    <row r="142" spans="1:14" ht="48" customHeight="1">
      <c r="A142" s="29"/>
      <c r="B142" s="153"/>
      <c r="C142" s="71" t="s">
        <v>152</v>
      </c>
      <c r="D142" s="153">
        <v>2553</v>
      </c>
      <c r="E142" s="157"/>
      <c r="F142" s="73"/>
      <c r="G142" s="153"/>
      <c r="H142" s="29"/>
      <c r="I142" s="153"/>
      <c r="J142" s="74"/>
      <c r="K142" s="68"/>
      <c r="L142" s="157"/>
      <c r="M142" s="421"/>
      <c r="N142" s="450"/>
    </row>
    <row r="143" spans="1:14" ht="61.5" customHeight="1">
      <c r="A143" s="80"/>
      <c r="B143" s="154"/>
      <c r="C143" s="72" t="s">
        <v>153</v>
      </c>
      <c r="D143" s="154">
        <v>2550</v>
      </c>
      <c r="E143" s="161"/>
      <c r="F143" s="82"/>
      <c r="G143" s="154"/>
      <c r="H143" s="80"/>
      <c r="I143" s="154"/>
      <c r="J143" s="86"/>
      <c r="K143" s="123"/>
      <c r="L143" s="161"/>
      <c r="M143" s="436"/>
      <c r="N143" s="397"/>
    </row>
    <row r="144" spans="1:14" ht="46.5" customHeight="1">
      <c r="A144" s="24">
        <v>26</v>
      </c>
      <c r="B144" s="9" t="s">
        <v>160</v>
      </c>
      <c r="C144" s="9" t="s">
        <v>161</v>
      </c>
      <c r="D144" s="24">
        <v>2553</v>
      </c>
      <c r="E144" s="158">
        <v>2554</v>
      </c>
      <c r="F144" s="43" t="s">
        <v>34</v>
      </c>
      <c r="G144" s="48" t="s">
        <v>36</v>
      </c>
      <c r="H144" s="121" t="s">
        <v>36</v>
      </c>
      <c r="I144" s="121" t="s">
        <v>36</v>
      </c>
      <c r="J144" s="47" t="s">
        <v>35</v>
      </c>
      <c r="K144" s="122">
        <v>1</v>
      </c>
      <c r="L144" s="158" t="s">
        <v>47</v>
      </c>
      <c r="M144" s="402" t="s">
        <v>162</v>
      </c>
      <c r="N144" s="403"/>
    </row>
    <row r="145" spans="1:14" ht="15" customHeight="1">
      <c r="A145" s="276"/>
      <c r="B145" s="275"/>
      <c r="C145" s="275"/>
      <c r="D145" s="279"/>
      <c r="E145" s="279"/>
      <c r="F145" s="284"/>
      <c r="G145" s="285"/>
      <c r="H145" s="285"/>
      <c r="I145" s="285"/>
      <c r="J145" s="286"/>
      <c r="K145" s="287"/>
      <c r="L145" s="279"/>
      <c r="M145" s="275"/>
      <c r="N145" s="275"/>
    </row>
    <row r="146" spans="1:14" ht="19.5">
      <c r="A146" s="362"/>
      <c r="B146" s="363" t="s">
        <v>1242</v>
      </c>
      <c r="C146" s="364" t="s">
        <v>1138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</row>
    <row r="147" spans="1:14" ht="19.5">
      <c r="A147" s="335"/>
      <c r="B147" s="281"/>
      <c r="C147" s="361" t="s">
        <v>1265</v>
      </c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22"/>
    </row>
    <row r="148" spans="1:14" ht="18.75" customHeight="1">
      <c r="A148" s="181"/>
      <c r="B148" s="77"/>
      <c r="C148" s="60"/>
      <c r="D148" s="77"/>
      <c r="E148" s="77"/>
      <c r="F148" s="87"/>
      <c r="G148" s="77"/>
      <c r="H148" s="77"/>
      <c r="I148" s="77"/>
      <c r="J148" s="67"/>
      <c r="K148" s="68"/>
      <c r="L148" s="77"/>
      <c r="M148" s="60"/>
      <c r="N148" s="60"/>
    </row>
    <row r="149" spans="1:14" ht="18.75" customHeight="1">
      <c r="A149" s="276"/>
      <c r="B149" s="276"/>
      <c r="C149" s="274"/>
      <c r="D149" s="276"/>
      <c r="E149" s="276"/>
      <c r="F149" s="280"/>
      <c r="G149" s="276"/>
      <c r="H149" s="276"/>
      <c r="I149" s="276"/>
      <c r="J149" s="67"/>
      <c r="K149" s="68"/>
      <c r="L149" s="276"/>
      <c r="M149" s="274"/>
      <c r="N149" s="274"/>
    </row>
  </sheetData>
  <sheetProtection/>
  <mergeCells count="105">
    <mergeCell ref="M19:N19"/>
    <mergeCell ref="M20:N20"/>
    <mergeCell ref="M16:N16"/>
    <mergeCell ref="M80:N80"/>
    <mergeCell ref="M54:N54"/>
    <mergeCell ref="L83:L84"/>
    <mergeCell ref="M35:N35"/>
    <mergeCell ref="M11:N11"/>
    <mergeCell ref="M12:N12"/>
    <mergeCell ref="M13:N13"/>
    <mergeCell ref="M17:N17"/>
    <mergeCell ref="M21:N21"/>
    <mergeCell ref="M18:N18"/>
    <mergeCell ref="L90:L91"/>
    <mergeCell ref="M90:N91"/>
    <mergeCell ref="M85:N86"/>
    <mergeCell ref="M87:N87"/>
    <mergeCell ref="M47:N47"/>
    <mergeCell ref="M92:N94"/>
    <mergeCell ref="L92:L94"/>
    <mergeCell ref="L85:L86"/>
    <mergeCell ref="M88:N88"/>
    <mergeCell ref="M89:N89"/>
    <mergeCell ref="M143:N143"/>
    <mergeCell ref="M141:N141"/>
    <mergeCell ref="M142:N142"/>
    <mergeCell ref="M27:N27"/>
    <mergeCell ref="M28:N28"/>
    <mergeCell ref="M30:N30"/>
    <mergeCell ref="M82:N82"/>
    <mergeCell ref="M95:N97"/>
    <mergeCell ref="M83:N84"/>
    <mergeCell ref="M81:N81"/>
    <mergeCell ref="M22:N22"/>
    <mergeCell ref="M26:N26"/>
    <mergeCell ref="M31:N31"/>
    <mergeCell ref="M24:N24"/>
    <mergeCell ref="M25:N25"/>
    <mergeCell ref="M63:N63"/>
    <mergeCell ref="M29:N29"/>
    <mergeCell ref="M32:N32"/>
    <mergeCell ref="M33:N33"/>
    <mergeCell ref="M144:N144"/>
    <mergeCell ref="M135:N135"/>
    <mergeCell ref="K4:K5"/>
    <mergeCell ref="L4:N5"/>
    <mergeCell ref="L6:N6"/>
    <mergeCell ref="M129:N129"/>
    <mergeCell ref="M130:N131"/>
    <mergeCell ref="M8:N8"/>
    <mergeCell ref="A9:N9"/>
    <mergeCell ref="M98:N98"/>
    <mergeCell ref="M139:N139"/>
    <mergeCell ref="M140:N140"/>
    <mergeCell ref="M133:N133"/>
    <mergeCell ref="M134:N134"/>
    <mergeCell ref="M136:N136"/>
    <mergeCell ref="M137:N137"/>
    <mergeCell ref="M138:N138"/>
    <mergeCell ref="B10:C10"/>
    <mergeCell ref="B76:C76"/>
    <mergeCell ref="E4:E5"/>
    <mergeCell ref="F4:F5"/>
    <mergeCell ref="A7:N7"/>
    <mergeCell ref="M132:N132"/>
    <mergeCell ref="A128:N128"/>
    <mergeCell ref="M67:N67"/>
    <mergeCell ref="M14:N14"/>
    <mergeCell ref="M15:N15"/>
    <mergeCell ref="A1:F1"/>
    <mergeCell ref="A2:D2"/>
    <mergeCell ref="A4:A5"/>
    <mergeCell ref="B4:B5"/>
    <mergeCell ref="C4:C5"/>
    <mergeCell ref="D4:D5"/>
    <mergeCell ref="M103:N104"/>
    <mergeCell ref="L99:L100"/>
    <mergeCell ref="L101:L102"/>
    <mergeCell ref="L103:L104"/>
    <mergeCell ref="M10:N10"/>
    <mergeCell ref="M76:N76"/>
    <mergeCell ref="M43:N43"/>
    <mergeCell ref="M23:N23"/>
    <mergeCell ref="M101:N102"/>
    <mergeCell ref="L95:L97"/>
    <mergeCell ref="L105:L106"/>
    <mergeCell ref="M99:N100"/>
    <mergeCell ref="L118:L119"/>
    <mergeCell ref="L107:L108"/>
    <mergeCell ref="M105:N106"/>
    <mergeCell ref="M107:N108"/>
    <mergeCell ref="L109:L111"/>
    <mergeCell ref="M109:N111"/>
    <mergeCell ref="M112:N113"/>
    <mergeCell ref="L112:L113"/>
    <mergeCell ref="L123:L124"/>
    <mergeCell ref="L125:L127"/>
    <mergeCell ref="M123:N124"/>
    <mergeCell ref="M125:N127"/>
    <mergeCell ref="M114:N116"/>
    <mergeCell ref="L114:L116"/>
    <mergeCell ref="M117:N117"/>
    <mergeCell ref="M118:N119"/>
    <mergeCell ref="M120:N122"/>
    <mergeCell ref="L120:L122"/>
  </mergeCells>
  <hyperlinks>
    <hyperlink ref="C146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ศป.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3"/>
  <headerFooter>
    <oddHeader>&amp;R&amp;"TH SarabunPSK,Regular"&amp;14&amp;P</oddHeader>
    <oddFooter>&amp;L&amp;"TH SarabunPSK,Regular"&amp;14สาขาวิชาศิลปศาสตร์</oddFooter>
  </headerFooter>
  <rowBreaks count="14" manualBreakCount="14">
    <brk id="16" max="255" man="1"/>
    <brk id="22" max="255" man="1"/>
    <brk id="30" max="255" man="1"/>
    <brk id="39" max="255" man="1"/>
    <brk id="49" max="255" man="1"/>
    <brk id="57" max="255" man="1"/>
    <brk id="69" max="255" man="1"/>
    <brk id="80" max="255" man="1"/>
    <brk id="89" max="255" man="1"/>
    <brk id="101" max="255" man="1"/>
    <brk id="108" max="255" man="1"/>
    <brk id="117" max="255" man="1"/>
    <brk id="127" max="255" man="1"/>
    <brk id="1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zoomScale="80" zoomScaleNormal="80" zoomScaleSheetLayoutView="80" zoomScalePageLayoutView="70" workbookViewId="0" topLeftCell="A4">
      <selection activeCell="F53" sqref="F53:F55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7"/>
      <c r="P4" s="27"/>
      <c r="Q4" s="27"/>
      <c r="R4" s="27"/>
      <c r="S4" s="27"/>
    </row>
    <row r="5" spans="1:14" ht="19.5">
      <c r="A5" s="416"/>
      <c r="B5" s="405"/>
      <c r="C5" s="416"/>
      <c r="D5" s="405"/>
      <c r="E5" s="405"/>
      <c r="F5" s="405"/>
      <c r="G5" s="26">
        <v>0.25</v>
      </c>
      <c r="H5" s="7">
        <v>0.5</v>
      </c>
      <c r="I5" s="26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16</v>
      </c>
      <c r="C6" s="3"/>
      <c r="D6" s="3"/>
      <c r="E6" s="3"/>
      <c r="F6" s="3"/>
      <c r="G6" s="3"/>
      <c r="H6" s="3"/>
      <c r="I6" s="3"/>
      <c r="J6" s="3"/>
      <c r="K6" s="141">
        <f>SUM(K7:K56)</f>
        <v>10</v>
      </c>
      <c r="L6" s="413"/>
      <c r="M6" s="413"/>
      <c r="N6" s="413"/>
    </row>
    <row r="7" spans="1:14" ht="19.5">
      <c r="A7" s="456" t="s">
        <v>1250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8"/>
    </row>
    <row r="8" spans="1:14" ht="39">
      <c r="A8" s="24">
        <v>1</v>
      </c>
      <c r="B8" s="118" t="s">
        <v>126</v>
      </c>
      <c r="C8" s="9" t="s">
        <v>127</v>
      </c>
      <c r="D8" s="24">
        <v>2554</v>
      </c>
      <c r="E8" s="24">
        <v>2554</v>
      </c>
      <c r="F8" s="9" t="s">
        <v>34</v>
      </c>
      <c r="G8" s="24" t="s">
        <v>36</v>
      </c>
      <c r="H8" s="24" t="s">
        <v>36</v>
      </c>
      <c r="I8" s="10" t="s">
        <v>35</v>
      </c>
      <c r="J8" s="24" t="s">
        <v>36</v>
      </c>
      <c r="K8" s="24">
        <v>0.75</v>
      </c>
      <c r="L8" s="76" t="s">
        <v>374</v>
      </c>
      <c r="M8" s="402" t="s">
        <v>128</v>
      </c>
      <c r="N8" s="403"/>
    </row>
    <row r="9" spans="1:14" ht="19.5">
      <c r="A9" s="33"/>
      <c r="B9" s="454" t="s">
        <v>29</v>
      </c>
      <c r="C9" s="455"/>
      <c r="D9" s="11"/>
      <c r="E9" s="11"/>
      <c r="F9" s="11"/>
      <c r="G9" s="11"/>
      <c r="H9" s="11"/>
      <c r="I9" s="11"/>
      <c r="J9" s="49"/>
      <c r="K9" s="11"/>
      <c r="L9" s="217"/>
      <c r="M9" s="428"/>
      <c r="N9" s="429"/>
    </row>
    <row r="10" spans="1:14" ht="39">
      <c r="A10" s="29">
        <v>2</v>
      </c>
      <c r="B10" s="19" t="s">
        <v>173</v>
      </c>
      <c r="C10" s="144" t="s">
        <v>709</v>
      </c>
      <c r="D10" s="29">
        <v>2554</v>
      </c>
      <c r="E10" s="29">
        <v>2554</v>
      </c>
      <c r="F10" s="124" t="s">
        <v>34</v>
      </c>
      <c r="G10" s="79" t="s">
        <v>36</v>
      </c>
      <c r="H10" s="79" t="s">
        <v>36</v>
      </c>
      <c r="I10" s="85" t="s">
        <v>35</v>
      </c>
      <c r="J10" s="79" t="s">
        <v>36</v>
      </c>
      <c r="K10" s="208">
        <v>0.75</v>
      </c>
      <c r="L10" s="240" t="s">
        <v>375</v>
      </c>
      <c r="M10" s="424" t="s">
        <v>373</v>
      </c>
      <c r="N10" s="425"/>
    </row>
    <row r="11" spans="1:14" ht="48.75" customHeight="1">
      <c r="A11" s="29"/>
      <c r="B11" s="19"/>
      <c r="C11" s="258" t="s">
        <v>710</v>
      </c>
      <c r="D11" s="29">
        <v>2554</v>
      </c>
      <c r="E11" s="18"/>
      <c r="F11" s="18"/>
      <c r="G11" s="18"/>
      <c r="H11" s="18"/>
      <c r="I11" s="18"/>
      <c r="J11" s="16"/>
      <c r="K11" s="35"/>
      <c r="L11" s="241" t="s">
        <v>376</v>
      </c>
      <c r="M11" s="421" t="s">
        <v>686</v>
      </c>
      <c r="N11" s="422"/>
    </row>
    <row r="12" spans="1:14" ht="53.25" customHeight="1">
      <c r="A12" s="29"/>
      <c r="B12" s="19"/>
      <c r="C12" s="258" t="s">
        <v>713</v>
      </c>
      <c r="D12" s="29">
        <v>2554</v>
      </c>
      <c r="E12" s="18"/>
      <c r="F12" s="18"/>
      <c r="G12" s="18"/>
      <c r="H12" s="18"/>
      <c r="I12" s="18"/>
      <c r="J12" s="16"/>
      <c r="K12" s="35"/>
      <c r="L12" s="241" t="s">
        <v>377</v>
      </c>
      <c r="M12" s="421" t="s">
        <v>687</v>
      </c>
      <c r="N12" s="422"/>
    </row>
    <row r="13" spans="1:14" ht="48" customHeight="1">
      <c r="A13" s="29"/>
      <c r="B13" s="19"/>
      <c r="C13" s="258" t="s">
        <v>714</v>
      </c>
      <c r="D13" s="29">
        <v>2554</v>
      </c>
      <c r="E13" s="18"/>
      <c r="F13" s="18"/>
      <c r="G13" s="18"/>
      <c r="H13" s="18"/>
      <c r="I13" s="18"/>
      <c r="J13" s="16"/>
      <c r="K13" s="35"/>
      <c r="L13" s="241" t="s">
        <v>378</v>
      </c>
      <c r="M13" s="421" t="s">
        <v>385</v>
      </c>
      <c r="N13" s="422"/>
    </row>
    <row r="14" spans="1:14" ht="69.75" customHeight="1">
      <c r="A14" s="80"/>
      <c r="B14" s="137"/>
      <c r="C14" s="140" t="s">
        <v>174</v>
      </c>
      <c r="D14" s="80">
        <v>2553</v>
      </c>
      <c r="E14" s="41"/>
      <c r="F14" s="41"/>
      <c r="G14" s="41"/>
      <c r="H14" s="41"/>
      <c r="I14" s="41"/>
      <c r="J14" s="42"/>
      <c r="K14" s="14"/>
      <c r="L14" s="241" t="s">
        <v>379</v>
      </c>
      <c r="M14" s="421" t="s">
        <v>331</v>
      </c>
      <c r="N14" s="422"/>
    </row>
    <row r="15" spans="1:14" ht="68.25" customHeight="1">
      <c r="A15" s="29">
        <v>3</v>
      </c>
      <c r="B15" s="19" t="s">
        <v>179</v>
      </c>
      <c r="C15" s="144" t="s">
        <v>720</v>
      </c>
      <c r="D15" s="29">
        <v>2553</v>
      </c>
      <c r="E15" s="29">
        <v>2554</v>
      </c>
      <c r="F15" s="124" t="s">
        <v>34</v>
      </c>
      <c r="G15" s="79" t="s">
        <v>36</v>
      </c>
      <c r="H15" s="79" t="s">
        <v>36</v>
      </c>
      <c r="I15" s="85" t="s">
        <v>35</v>
      </c>
      <c r="J15" s="79" t="s">
        <v>36</v>
      </c>
      <c r="K15" s="208">
        <v>0.75</v>
      </c>
      <c r="L15" s="247" t="s">
        <v>380</v>
      </c>
      <c r="M15" s="421" t="s">
        <v>688</v>
      </c>
      <c r="N15" s="422"/>
    </row>
    <row r="16" spans="1:14" ht="66.75" customHeight="1">
      <c r="A16" s="29"/>
      <c r="B16" s="19"/>
      <c r="C16" s="258" t="s">
        <v>693</v>
      </c>
      <c r="D16" s="29">
        <v>2553</v>
      </c>
      <c r="E16" s="18"/>
      <c r="F16" s="18"/>
      <c r="G16" s="18"/>
      <c r="H16" s="18"/>
      <c r="I16" s="18"/>
      <c r="J16" s="16"/>
      <c r="K16" s="35"/>
      <c r="L16" s="247" t="s">
        <v>381</v>
      </c>
      <c r="M16" s="421" t="s">
        <v>386</v>
      </c>
      <c r="N16" s="450"/>
    </row>
    <row r="17" spans="1:14" ht="75" customHeight="1">
      <c r="A17" s="29"/>
      <c r="B17" s="19"/>
      <c r="C17" s="258" t="s">
        <v>721</v>
      </c>
      <c r="D17" s="29">
        <v>2553</v>
      </c>
      <c r="E17" s="18"/>
      <c r="F17" s="18"/>
      <c r="G17" s="18"/>
      <c r="H17" s="18"/>
      <c r="I17" s="18"/>
      <c r="J17" s="16"/>
      <c r="K17" s="35"/>
      <c r="L17" s="247" t="s">
        <v>382</v>
      </c>
      <c r="M17" s="421" t="s">
        <v>387</v>
      </c>
      <c r="N17" s="450"/>
    </row>
    <row r="18" spans="1:14" ht="47.25" customHeight="1">
      <c r="A18" s="29"/>
      <c r="B18" s="19"/>
      <c r="C18" s="258" t="s">
        <v>725</v>
      </c>
      <c r="D18" s="29">
        <v>2554</v>
      </c>
      <c r="E18" s="18"/>
      <c r="F18" s="18"/>
      <c r="G18" s="18"/>
      <c r="H18" s="18"/>
      <c r="I18" s="18"/>
      <c r="J18" s="16"/>
      <c r="K18" s="35"/>
      <c r="L18" s="247" t="s">
        <v>383</v>
      </c>
      <c r="M18" s="421" t="s">
        <v>388</v>
      </c>
      <c r="N18" s="450"/>
    </row>
    <row r="19" spans="1:14" ht="45.75" customHeight="1">
      <c r="A19" s="80"/>
      <c r="B19" s="137"/>
      <c r="C19" s="256" t="s">
        <v>731</v>
      </c>
      <c r="D19" s="80">
        <v>2554</v>
      </c>
      <c r="E19" s="41"/>
      <c r="F19" s="41"/>
      <c r="G19" s="41"/>
      <c r="H19" s="41"/>
      <c r="I19" s="41"/>
      <c r="J19" s="42"/>
      <c r="K19" s="14"/>
      <c r="L19" s="247" t="s">
        <v>384</v>
      </c>
      <c r="M19" s="421" t="s">
        <v>300</v>
      </c>
      <c r="N19" s="450"/>
    </row>
    <row r="20" spans="1:14" ht="39">
      <c r="A20" s="29">
        <v>4</v>
      </c>
      <c r="B20" s="19" t="s">
        <v>180</v>
      </c>
      <c r="C20" s="144" t="s">
        <v>689</v>
      </c>
      <c r="D20" s="29">
        <v>2553</v>
      </c>
      <c r="E20" s="29">
        <v>2554</v>
      </c>
      <c r="F20" s="124" t="s">
        <v>34</v>
      </c>
      <c r="G20" s="79" t="s">
        <v>36</v>
      </c>
      <c r="H20" s="79" t="s">
        <v>36</v>
      </c>
      <c r="I20" s="85" t="s">
        <v>35</v>
      </c>
      <c r="J20" s="79" t="s">
        <v>36</v>
      </c>
      <c r="K20" s="208">
        <v>0.75</v>
      </c>
      <c r="L20" s="209"/>
      <c r="M20" s="423"/>
      <c r="N20" s="422"/>
    </row>
    <row r="21" spans="1:14" ht="39">
      <c r="A21" s="29"/>
      <c r="B21" s="19"/>
      <c r="C21" s="258" t="s">
        <v>694</v>
      </c>
      <c r="D21" s="29">
        <v>2553</v>
      </c>
      <c r="E21" s="18"/>
      <c r="F21" s="18"/>
      <c r="G21" s="18"/>
      <c r="H21" s="18"/>
      <c r="I21" s="18"/>
      <c r="J21" s="16"/>
      <c r="K21" s="35"/>
      <c r="L21" s="445"/>
      <c r="M21" s="423"/>
      <c r="N21" s="422"/>
    </row>
    <row r="22" spans="1:14" ht="58.5">
      <c r="A22" s="29"/>
      <c r="B22" s="19"/>
      <c r="C22" s="258" t="s">
        <v>695</v>
      </c>
      <c r="D22" s="29">
        <v>2553</v>
      </c>
      <c r="E22" s="18"/>
      <c r="F22" s="18"/>
      <c r="G22" s="18"/>
      <c r="H22" s="18"/>
      <c r="I22" s="18"/>
      <c r="J22" s="16"/>
      <c r="K22" s="35"/>
      <c r="L22" s="445"/>
      <c r="M22" s="423"/>
      <c r="N22" s="422"/>
    </row>
    <row r="23" spans="1:14" ht="58.5">
      <c r="A23" s="29"/>
      <c r="B23" s="19"/>
      <c r="C23" s="258" t="s">
        <v>727</v>
      </c>
      <c r="D23" s="29">
        <v>2554</v>
      </c>
      <c r="E23" s="18"/>
      <c r="F23" s="18"/>
      <c r="G23" s="18"/>
      <c r="H23" s="18"/>
      <c r="I23" s="18"/>
      <c r="J23" s="16"/>
      <c r="K23" s="35"/>
      <c r="L23" s="445"/>
      <c r="M23" s="423"/>
      <c r="N23" s="422"/>
    </row>
    <row r="24" spans="1:14" ht="39">
      <c r="A24" s="80"/>
      <c r="B24" s="137"/>
      <c r="C24" s="256" t="s">
        <v>726</v>
      </c>
      <c r="D24" s="80">
        <v>2554</v>
      </c>
      <c r="E24" s="41"/>
      <c r="F24" s="41"/>
      <c r="G24" s="41"/>
      <c r="H24" s="41"/>
      <c r="I24" s="41"/>
      <c r="J24" s="42"/>
      <c r="K24" s="14"/>
      <c r="L24" s="445"/>
      <c r="M24" s="423"/>
      <c r="N24" s="422"/>
    </row>
    <row r="25" spans="1:14" ht="58.5">
      <c r="A25" s="29">
        <v>5</v>
      </c>
      <c r="B25" s="19" t="s">
        <v>181</v>
      </c>
      <c r="C25" s="144" t="s">
        <v>690</v>
      </c>
      <c r="D25" s="29">
        <v>2553</v>
      </c>
      <c r="E25" s="29">
        <v>2554</v>
      </c>
      <c r="F25" s="124" t="s">
        <v>34</v>
      </c>
      <c r="G25" s="79" t="s">
        <v>36</v>
      </c>
      <c r="H25" s="79" t="s">
        <v>36</v>
      </c>
      <c r="I25" s="85" t="s">
        <v>35</v>
      </c>
      <c r="J25" s="79" t="s">
        <v>36</v>
      </c>
      <c r="K25" s="208">
        <v>0.75</v>
      </c>
      <c r="L25" s="209"/>
      <c r="M25" s="423"/>
      <c r="N25" s="422"/>
    </row>
    <row r="26" spans="1:14" ht="58.5">
      <c r="A26" s="29"/>
      <c r="B26" s="19"/>
      <c r="C26" s="258" t="s">
        <v>696</v>
      </c>
      <c r="D26" s="29">
        <v>2553</v>
      </c>
      <c r="E26" s="18"/>
      <c r="F26" s="18"/>
      <c r="G26" s="18"/>
      <c r="H26" s="18"/>
      <c r="I26" s="18"/>
      <c r="J26" s="16"/>
      <c r="K26" s="35"/>
      <c r="L26" s="209"/>
      <c r="M26" s="423"/>
      <c r="N26" s="422"/>
    </row>
    <row r="27" spans="1:14" ht="39">
      <c r="A27" s="29"/>
      <c r="B27" s="19"/>
      <c r="C27" s="258" t="s">
        <v>722</v>
      </c>
      <c r="D27" s="29">
        <v>2553</v>
      </c>
      <c r="E27" s="18"/>
      <c r="F27" s="18"/>
      <c r="G27" s="18"/>
      <c r="H27" s="18"/>
      <c r="I27" s="18"/>
      <c r="J27" s="16"/>
      <c r="K27" s="35"/>
      <c r="L27" s="209"/>
      <c r="M27" s="423"/>
      <c r="N27" s="422"/>
    </row>
    <row r="28" spans="1:14" ht="58.5">
      <c r="A28" s="29"/>
      <c r="B28" s="19"/>
      <c r="C28" s="258" t="s">
        <v>728</v>
      </c>
      <c r="D28" s="29">
        <v>2554</v>
      </c>
      <c r="E28" s="18"/>
      <c r="F28" s="18"/>
      <c r="G28" s="18"/>
      <c r="H28" s="18"/>
      <c r="I28" s="18"/>
      <c r="J28" s="16"/>
      <c r="K28" s="35"/>
      <c r="L28" s="209"/>
      <c r="M28" s="423"/>
      <c r="N28" s="422"/>
    </row>
    <row r="29" spans="1:14" ht="39">
      <c r="A29" s="80"/>
      <c r="B29" s="137"/>
      <c r="C29" s="256" t="s">
        <v>732</v>
      </c>
      <c r="D29" s="80">
        <v>2554</v>
      </c>
      <c r="E29" s="41"/>
      <c r="F29" s="41"/>
      <c r="G29" s="41"/>
      <c r="H29" s="41"/>
      <c r="I29" s="41"/>
      <c r="J29" s="42"/>
      <c r="K29" s="14"/>
      <c r="L29" s="209"/>
      <c r="M29" s="423"/>
      <c r="N29" s="422"/>
    </row>
    <row r="30" spans="1:14" ht="19.5">
      <c r="A30" s="138"/>
      <c r="B30" s="448" t="s">
        <v>30</v>
      </c>
      <c r="C30" s="449"/>
      <c r="D30" s="11"/>
      <c r="E30" s="63"/>
      <c r="F30" s="63"/>
      <c r="G30" s="63"/>
      <c r="H30" s="63"/>
      <c r="I30" s="63"/>
      <c r="J30" s="217"/>
      <c r="K30" s="142"/>
      <c r="L30" s="35"/>
      <c r="M30" s="419"/>
      <c r="N30" s="420"/>
    </row>
    <row r="31" spans="1:14" ht="39">
      <c r="A31" s="79">
        <v>6</v>
      </c>
      <c r="B31" s="32" t="s">
        <v>170</v>
      </c>
      <c r="C31" s="32" t="s">
        <v>723</v>
      </c>
      <c r="D31" s="79">
        <v>2553</v>
      </c>
      <c r="E31" s="79">
        <v>2554</v>
      </c>
      <c r="F31" s="124" t="s">
        <v>34</v>
      </c>
      <c r="G31" s="79" t="s">
        <v>36</v>
      </c>
      <c r="H31" s="79" t="s">
        <v>36</v>
      </c>
      <c r="I31" s="85" t="s">
        <v>35</v>
      </c>
      <c r="J31" s="79" t="s">
        <v>36</v>
      </c>
      <c r="K31" s="208">
        <v>0.75</v>
      </c>
      <c r="L31" s="445"/>
      <c r="M31" s="423"/>
      <c r="N31" s="422"/>
    </row>
    <row r="32" spans="1:14" ht="58.5">
      <c r="A32" s="29"/>
      <c r="B32" s="18"/>
      <c r="C32" s="19" t="s">
        <v>724</v>
      </c>
      <c r="D32" s="29">
        <v>2553</v>
      </c>
      <c r="E32" s="18"/>
      <c r="F32" s="18"/>
      <c r="G32" s="18"/>
      <c r="H32" s="18"/>
      <c r="I32" s="18"/>
      <c r="J32" s="16"/>
      <c r="K32" s="35"/>
      <c r="L32" s="445"/>
      <c r="M32" s="423"/>
      <c r="N32" s="422"/>
    </row>
    <row r="33" spans="1:14" ht="39">
      <c r="A33" s="80"/>
      <c r="B33" s="41"/>
      <c r="C33" s="137" t="s">
        <v>733</v>
      </c>
      <c r="D33" s="80">
        <v>2554</v>
      </c>
      <c r="E33" s="41"/>
      <c r="F33" s="41"/>
      <c r="G33" s="41"/>
      <c r="H33" s="41"/>
      <c r="I33" s="41"/>
      <c r="J33" s="42"/>
      <c r="K33" s="14"/>
      <c r="L33" s="209"/>
      <c r="M33" s="423"/>
      <c r="N33" s="422"/>
    </row>
    <row r="34" spans="1:14" ht="39">
      <c r="A34" s="29">
        <v>7</v>
      </c>
      <c r="B34" s="18" t="s">
        <v>171</v>
      </c>
      <c r="C34" s="32" t="s">
        <v>711</v>
      </c>
      <c r="D34" s="29">
        <v>2554</v>
      </c>
      <c r="E34" s="29">
        <v>2554</v>
      </c>
      <c r="F34" s="124" t="s">
        <v>34</v>
      </c>
      <c r="G34" s="79" t="s">
        <v>36</v>
      </c>
      <c r="H34" s="79" t="s">
        <v>36</v>
      </c>
      <c r="I34" s="85" t="s">
        <v>35</v>
      </c>
      <c r="J34" s="79" t="s">
        <v>36</v>
      </c>
      <c r="K34" s="208">
        <v>0.75</v>
      </c>
      <c r="L34" s="209"/>
      <c r="M34" s="423"/>
      <c r="N34" s="422"/>
    </row>
    <row r="35" spans="1:14" ht="39">
      <c r="A35" s="29"/>
      <c r="B35" s="18"/>
      <c r="C35" s="19" t="s">
        <v>715</v>
      </c>
      <c r="D35" s="29">
        <v>2554</v>
      </c>
      <c r="E35" s="29"/>
      <c r="F35" s="18"/>
      <c r="G35" s="18"/>
      <c r="H35" s="18"/>
      <c r="I35" s="18"/>
      <c r="J35" s="16"/>
      <c r="K35" s="35"/>
      <c r="L35" s="445"/>
      <c r="M35" s="423"/>
      <c r="N35" s="422"/>
    </row>
    <row r="36" spans="1:14" ht="39">
      <c r="A36" s="80"/>
      <c r="B36" s="41"/>
      <c r="C36" s="137" t="s">
        <v>716</v>
      </c>
      <c r="D36" s="80">
        <v>2554</v>
      </c>
      <c r="E36" s="80"/>
      <c r="F36" s="41"/>
      <c r="G36" s="41"/>
      <c r="H36" s="41"/>
      <c r="I36" s="41"/>
      <c r="J36" s="42"/>
      <c r="K36" s="14"/>
      <c r="L36" s="445"/>
      <c r="M36" s="423"/>
      <c r="N36" s="422"/>
    </row>
    <row r="37" spans="1:14" ht="39">
      <c r="A37" s="29">
        <v>8</v>
      </c>
      <c r="B37" s="18" t="s">
        <v>172</v>
      </c>
      <c r="C37" s="32" t="s">
        <v>717</v>
      </c>
      <c r="D37" s="29">
        <v>2554</v>
      </c>
      <c r="E37" s="29">
        <v>2554</v>
      </c>
      <c r="F37" s="124" t="s">
        <v>34</v>
      </c>
      <c r="G37" s="79" t="s">
        <v>36</v>
      </c>
      <c r="H37" s="79" t="s">
        <v>36</v>
      </c>
      <c r="I37" s="85" t="s">
        <v>35</v>
      </c>
      <c r="J37" s="79" t="s">
        <v>36</v>
      </c>
      <c r="K37" s="208">
        <v>0.75</v>
      </c>
      <c r="L37" s="445"/>
      <c r="M37" s="423"/>
      <c r="N37" s="422"/>
    </row>
    <row r="38" spans="1:14" ht="39">
      <c r="A38" s="29"/>
      <c r="B38" s="18"/>
      <c r="C38" s="19" t="s">
        <v>718</v>
      </c>
      <c r="D38" s="29">
        <v>2554</v>
      </c>
      <c r="E38" s="29"/>
      <c r="F38" s="18"/>
      <c r="G38" s="18"/>
      <c r="H38" s="18"/>
      <c r="I38" s="18"/>
      <c r="J38" s="16"/>
      <c r="K38" s="35"/>
      <c r="L38" s="445"/>
      <c r="M38" s="423"/>
      <c r="N38" s="422"/>
    </row>
    <row r="39" spans="1:14" ht="45" customHeight="1">
      <c r="A39" s="80"/>
      <c r="B39" s="41"/>
      <c r="C39" s="259" t="s">
        <v>736</v>
      </c>
      <c r="D39" s="80">
        <v>2554</v>
      </c>
      <c r="E39" s="80"/>
      <c r="F39" s="41"/>
      <c r="G39" s="41"/>
      <c r="H39" s="41"/>
      <c r="I39" s="41"/>
      <c r="J39" s="42"/>
      <c r="K39" s="14"/>
      <c r="L39" s="209"/>
      <c r="M39" s="423"/>
      <c r="N39" s="422"/>
    </row>
    <row r="40" spans="1:14" ht="58.5">
      <c r="A40" s="29">
        <v>9</v>
      </c>
      <c r="B40" s="18" t="s">
        <v>175</v>
      </c>
      <c r="C40" s="32" t="s">
        <v>691</v>
      </c>
      <c r="D40" s="29">
        <v>2553</v>
      </c>
      <c r="E40" s="29">
        <v>2554</v>
      </c>
      <c r="F40" s="124" t="s">
        <v>34</v>
      </c>
      <c r="G40" s="79" t="s">
        <v>36</v>
      </c>
      <c r="H40" s="79" t="s">
        <v>36</v>
      </c>
      <c r="I40" s="85" t="s">
        <v>35</v>
      </c>
      <c r="J40" s="79" t="s">
        <v>36</v>
      </c>
      <c r="K40" s="208">
        <v>0.75</v>
      </c>
      <c r="L40" s="209"/>
      <c r="M40" s="423"/>
      <c r="N40" s="422"/>
    </row>
    <row r="41" spans="1:14" ht="48.75" customHeight="1">
      <c r="A41" s="29"/>
      <c r="B41" s="18"/>
      <c r="C41" s="19" t="s">
        <v>729</v>
      </c>
      <c r="D41" s="29">
        <v>2554</v>
      </c>
      <c r="E41" s="29"/>
      <c r="F41" s="18"/>
      <c r="G41" s="18"/>
      <c r="H41" s="18"/>
      <c r="I41" s="18"/>
      <c r="J41" s="16"/>
      <c r="K41" s="35"/>
      <c r="L41" s="209"/>
      <c r="M41" s="423"/>
      <c r="N41" s="422"/>
    </row>
    <row r="42" spans="1:14" ht="58.5">
      <c r="A42" s="80"/>
      <c r="B42" s="41"/>
      <c r="C42" s="137" t="s">
        <v>734</v>
      </c>
      <c r="D42" s="80">
        <v>2554</v>
      </c>
      <c r="E42" s="80"/>
      <c r="F42" s="41"/>
      <c r="G42" s="41"/>
      <c r="H42" s="41"/>
      <c r="I42" s="41"/>
      <c r="J42" s="42"/>
      <c r="K42" s="14"/>
      <c r="L42" s="209"/>
      <c r="M42" s="423"/>
      <c r="N42" s="422"/>
    </row>
    <row r="43" spans="1:14" ht="39">
      <c r="A43" s="29">
        <v>10</v>
      </c>
      <c r="B43" s="19" t="s">
        <v>176</v>
      </c>
      <c r="C43" s="32" t="s">
        <v>735</v>
      </c>
      <c r="D43" s="29">
        <v>2554</v>
      </c>
      <c r="E43" s="29">
        <v>2554</v>
      </c>
      <c r="F43" s="124" t="s">
        <v>34</v>
      </c>
      <c r="G43" s="79" t="s">
        <v>36</v>
      </c>
      <c r="H43" s="79" t="s">
        <v>36</v>
      </c>
      <c r="I43" s="85" t="s">
        <v>35</v>
      </c>
      <c r="J43" s="79" t="s">
        <v>36</v>
      </c>
      <c r="K43" s="208">
        <v>0.75</v>
      </c>
      <c r="L43" s="445"/>
      <c r="M43" s="423"/>
      <c r="N43" s="422"/>
    </row>
    <row r="44" spans="1:14" ht="39">
      <c r="A44" s="29"/>
      <c r="B44" s="18"/>
      <c r="C44" s="19" t="s">
        <v>712</v>
      </c>
      <c r="D44" s="29">
        <v>2554</v>
      </c>
      <c r="E44" s="29"/>
      <c r="F44" s="18"/>
      <c r="G44" s="18"/>
      <c r="H44" s="18"/>
      <c r="I44" s="18"/>
      <c r="J44" s="16"/>
      <c r="K44" s="35"/>
      <c r="L44" s="445"/>
      <c r="M44" s="423"/>
      <c r="N44" s="422"/>
    </row>
    <row r="45" spans="1:14" ht="39">
      <c r="A45" s="80"/>
      <c r="B45" s="41"/>
      <c r="C45" s="137" t="s">
        <v>719</v>
      </c>
      <c r="D45" s="80">
        <v>2554</v>
      </c>
      <c r="E45" s="80"/>
      <c r="F45" s="41"/>
      <c r="G45" s="41"/>
      <c r="H45" s="41"/>
      <c r="I45" s="41"/>
      <c r="J45" s="42"/>
      <c r="K45" s="14"/>
      <c r="L45" s="209"/>
      <c r="M45" s="423"/>
      <c r="N45" s="422"/>
    </row>
    <row r="46" spans="1:14" ht="58.5">
      <c r="A46" s="29">
        <v>11</v>
      </c>
      <c r="B46" s="19" t="s">
        <v>177</v>
      </c>
      <c r="C46" s="32" t="s">
        <v>692</v>
      </c>
      <c r="D46" s="29">
        <v>2553</v>
      </c>
      <c r="E46" s="29">
        <v>2554</v>
      </c>
      <c r="F46" s="124" t="s">
        <v>34</v>
      </c>
      <c r="G46" s="79" t="s">
        <v>36</v>
      </c>
      <c r="H46" s="79" t="s">
        <v>36</v>
      </c>
      <c r="I46" s="85" t="s">
        <v>35</v>
      </c>
      <c r="J46" s="79" t="s">
        <v>36</v>
      </c>
      <c r="K46" s="208">
        <v>0.75</v>
      </c>
      <c r="L46" s="209"/>
      <c r="M46" s="423"/>
      <c r="N46" s="422"/>
    </row>
    <row r="47" spans="1:14" ht="39">
      <c r="A47" s="29"/>
      <c r="B47" s="18"/>
      <c r="C47" s="19" t="s">
        <v>697</v>
      </c>
      <c r="D47" s="29">
        <v>2553</v>
      </c>
      <c r="E47" s="29"/>
      <c r="F47" s="18"/>
      <c r="G47" s="18"/>
      <c r="H47" s="18"/>
      <c r="I47" s="18"/>
      <c r="J47" s="16"/>
      <c r="K47" s="35"/>
      <c r="L47" s="209"/>
      <c r="M47" s="423"/>
      <c r="N47" s="422"/>
    </row>
    <row r="48" spans="1:14" ht="39">
      <c r="A48" s="80"/>
      <c r="B48" s="41"/>
      <c r="C48" s="137" t="s">
        <v>730</v>
      </c>
      <c r="D48" s="80">
        <v>2554</v>
      </c>
      <c r="E48" s="80"/>
      <c r="F48" s="41"/>
      <c r="G48" s="41"/>
      <c r="H48" s="41"/>
      <c r="I48" s="41"/>
      <c r="J48" s="42"/>
      <c r="K48" s="14"/>
      <c r="L48" s="209"/>
      <c r="M48" s="423"/>
      <c r="N48" s="422"/>
    </row>
    <row r="49" spans="1:14" ht="39">
      <c r="A49" s="29">
        <v>12</v>
      </c>
      <c r="B49" s="18" t="s">
        <v>178</v>
      </c>
      <c r="C49" s="32" t="s">
        <v>616</v>
      </c>
      <c r="D49" s="29">
        <v>2554</v>
      </c>
      <c r="E49" s="29">
        <v>2554</v>
      </c>
      <c r="F49" s="124" t="s">
        <v>34</v>
      </c>
      <c r="G49" s="79" t="s">
        <v>36</v>
      </c>
      <c r="H49" s="79" t="s">
        <v>36</v>
      </c>
      <c r="I49" s="85" t="s">
        <v>35</v>
      </c>
      <c r="J49" s="79" t="s">
        <v>36</v>
      </c>
      <c r="K49" s="208">
        <v>0.75</v>
      </c>
      <c r="L49" s="445"/>
      <c r="M49" s="423"/>
      <c r="N49" s="422"/>
    </row>
    <row r="50" spans="1:14" ht="39">
      <c r="A50" s="29"/>
      <c r="B50" s="18"/>
      <c r="C50" s="19" t="s">
        <v>617</v>
      </c>
      <c r="D50" s="29">
        <v>2554</v>
      </c>
      <c r="E50" s="29"/>
      <c r="F50" s="18"/>
      <c r="G50" s="18"/>
      <c r="H50" s="18"/>
      <c r="I50" s="18"/>
      <c r="J50" s="16"/>
      <c r="K50" s="35"/>
      <c r="L50" s="445"/>
      <c r="M50" s="423"/>
      <c r="N50" s="422"/>
    </row>
    <row r="51" spans="1:14" ht="39">
      <c r="A51" s="80"/>
      <c r="B51" s="41"/>
      <c r="C51" s="137" t="s">
        <v>618</v>
      </c>
      <c r="D51" s="80">
        <v>2554</v>
      </c>
      <c r="E51" s="80"/>
      <c r="F51" s="41"/>
      <c r="G51" s="41"/>
      <c r="H51" s="41"/>
      <c r="I51" s="41"/>
      <c r="J51" s="42"/>
      <c r="K51" s="14"/>
      <c r="L51" s="446"/>
      <c r="M51" s="430"/>
      <c r="N51" s="431"/>
    </row>
    <row r="52" spans="1:19" s="338" customFormat="1" ht="19.5">
      <c r="A52" s="339" t="s">
        <v>1249</v>
      </c>
      <c r="B52" s="339"/>
      <c r="C52" s="352"/>
      <c r="D52" s="353"/>
      <c r="E52" s="353"/>
      <c r="F52" s="353"/>
      <c r="G52" s="353"/>
      <c r="H52" s="353"/>
      <c r="I52" s="353"/>
      <c r="J52" s="353"/>
      <c r="K52" s="353"/>
      <c r="L52" s="353"/>
      <c r="M52" s="354"/>
      <c r="N52" s="355"/>
      <c r="O52" s="337"/>
      <c r="P52" s="337"/>
      <c r="Q52" s="337"/>
      <c r="R52" s="337"/>
      <c r="S52" s="337"/>
    </row>
    <row r="53" spans="1:14" ht="64.5" customHeight="1">
      <c r="A53" s="467">
        <v>13</v>
      </c>
      <c r="B53" s="472" t="s">
        <v>1251</v>
      </c>
      <c r="C53" s="358" t="s">
        <v>1258</v>
      </c>
      <c r="D53" s="467">
        <v>2553</v>
      </c>
      <c r="E53" s="470">
        <v>2554</v>
      </c>
      <c r="F53" s="471" t="s">
        <v>34</v>
      </c>
      <c r="G53" s="470" t="s">
        <v>36</v>
      </c>
      <c r="H53" s="470" t="s">
        <v>36</v>
      </c>
      <c r="I53" s="470" t="s">
        <v>36</v>
      </c>
      <c r="J53" s="482" t="s">
        <v>35</v>
      </c>
      <c r="K53" s="481">
        <v>1</v>
      </c>
      <c r="L53" s="356" t="s">
        <v>1259</v>
      </c>
      <c r="M53" s="475" t="s">
        <v>1264</v>
      </c>
      <c r="N53" s="476"/>
    </row>
    <row r="54" spans="1:14" ht="39">
      <c r="A54" s="468"/>
      <c r="B54" s="473"/>
      <c r="C54" s="359" t="s">
        <v>1261</v>
      </c>
      <c r="D54" s="468"/>
      <c r="E54" s="470"/>
      <c r="F54" s="471"/>
      <c r="G54" s="470"/>
      <c r="H54" s="470"/>
      <c r="I54" s="470"/>
      <c r="J54" s="482"/>
      <c r="K54" s="481"/>
      <c r="L54" s="351" t="s">
        <v>1260</v>
      </c>
      <c r="M54" s="477" t="s">
        <v>1263</v>
      </c>
      <c r="N54" s="478"/>
    </row>
    <row r="55" spans="1:14" ht="39">
      <c r="A55" s="469"/>
      <c r="B55" s="474"/>
      <c r="C55" s="360" t="s">
        <v>1262</v>
      </c>
      <c r="D55" s="469"/>
      <c r="E55" s="470"/>
      <c r="F55" s="471"/>
      <c r="G55" s="470"/>
      <c r="H55" s="470"/>
      <c r="I55" s="470"/>
      <c r="J55" s="482"/>
      <c r="K55" s="481"/>
      <c r="L55" s="357"/>
      <c r="M55" s="479"/>
      <c r="N55" s="480"/>
    </row>
    <row r="56" spans="1:19" s="136" customFormat="1" ht="19.5">
      <c r="A56" s="276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419"/>
      <c r="N56" s="419"/>
      <c r="O56" s="135"/>
      <c r="P56" s="135"/>
      <c r="Q56" s="135"/>
      <c r="R56" s="135"/>
      <c r="S56" s="135"/>
    </row>
    <row r="57" spans="1:14" ht="19.5">
      <c r="A57" s="362"/>
      <c r="B57" s="363" t="s">
        <v>1242</v>
      </c>
      <c r="C57" s="364" t="s">
        <v>1138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ht="19.5">
      <c r="A58" s="335"/>
      <c r="B58" s="281"/>
      <c r="C58" s="361" t="s">
        <v>1265</v>
      </c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22"/>
    </row>
    <row r="59" spans="1:14" ht="19.5">
      <c r="A59" s="3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37"/>
      <c r="N59" s="37"/>
    </row>
  </sheetData>
  <sheetProtection/>
  <mergeCells count="71">
    <mergeCell ref="M27:N27"/>
    <mergeCell ref="M26:N26"/>
    <mergeCell ref="M28:N28"/>
    <mergeCell ref="M42:N42"/>
    <mergeCell ref="M31:N32"/>
    <mergeCell ref="M37:N38"/>
    <mergeCell ref="M39:N39"/>
    <mergeCell ref="M40:N40"/>
    <mergeCell ref="M41:N41"/>
    <mergeCell ref="M45:N45"/>
    <mergeCell ref="M46:N46"/>
    <mergeCell ref="M30:N30"/>
    <mergeCell ref="L43:L44"/>
    <mergeCell ref="M47:N47"/>
    <mergeCell ref="M34:N34"/>
    <mergeCell ref="L37:L38"/>
    <mergeCell ref="M43:N44"/>
    <mergeCell ref="M33:N33"/>
    <mergeCell ref="L31:L32"/>
    <mergeCell ref="M13:N13"/>
    <mergeCell ref="L4:N5"/>
    <mergeCell ref="L6:N6"/>
    <mergeCell ref="M23:N24"/>
    <mergeCell ref="L21:L22"/>
    <mergeCell ref="M16:N16"/>
    <mergeCell ref="L23:L24"/>
    <mergeCell ref="L35:L36"/>
    <mergeCell ref="M8:N8"/>
    <mergeCell ref="M11:N11"/>
    <mergeCell ref="M14:N14"/>
    <mergeCell ref="M25:N25"/>
    <mergeCell ref="K4:K5"/>
    <mergeCell ref="M20:N20"/>
    <mergeCell ref="M15:N15"/>
    <mergeCell ref="M17:N17"/>
    <mergeCell ref="M35:N36"/>
    <mergeCell ref="B9:C9"/>
    <mergeCell ref="M18:N18"/>
    <mergeCell ref="M21:N22"/>
    <mergeCell ref="B30:C30"/>
    <mergeCell ref="M12:N12"/>
    <mergeCell ref="A7:N7"/>
    <mergeCell ref="M19:N19"/>
    <mergeCell ref="M9:N9"/>
    <mergeCell ref="M10:N10"/>
    <mergeCell ref="M29:N29"/>
    <mergeCell ref="A1:F1"/>
    <mergeCell ref="A2:D2"/>
    <mergeCell ref="A4:A5"/>
    <mergeCell ref="B4:B5"/>
    <mergeCell ref="C4:C5"/>
    <mergeCell ref="D4:D5"/>
    <mergeCell ref="E4:E5"/>
    <mergeCell ref="F4:F5"/>
    <mergeCell ref="H53:H55"/>
    <mergeCell ref="G53:G55"/>
    <mergeCell ref="K53:K55"/>
    <mergeCell ref="J53:J55"/>
    <mergeCell ref="M48:N48"/>
    <mergeCell ref="L49:L51"/>
    <mergeCell ref="M49:N51"/>
    <mergeCell ref="M56:N56"/>
    <mergeCell ref="D53:D55"/>
    <mergeCell ref="E53:E55"/>
    <mergeCell ref="F53:F55"/>
    <mergeCell ref="A53:A55"/>
    <mergeCell ref="B53:B55"/>
    <mergeCell ref="M53:N53"/>
    <mergeCell ref="M54:N54"/>
    <mergeCell ref="M55:N55"/>
    <mergeCell ref="I53:I55"/>
  </mergeCells>
  <hyperlinks>
    <hyperlink ref="C57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&amp;R&amp;"TH SarabunPSK,Regular"&amp;14&amp;P</oddHeader>
    <oddFooter>&amp;L&amp;"TH SarabunPSK,Regular"&amp;14สาขาวิชาศึกษาศาสตร์</oddFooter>
  </headerFooter>
  <rowBreaks count="4" manualBreakCount="4">
    <brk id="14" max="255" man="1"/>
    <brk id="24" max="255" man="1"/>
    <brk id="36" max="255" man="1"/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="90" zoomScaleNormal="90" zoomScaleSheetLayoutView="80" zoomScalePageLayoutView="70" workbookViewId="0" topLeftCell="A5">
      <selection activeCell="L8" sqref="L8"/>
    </sheetView>
  </sheetViews>
  <sheetFormatPr defaultColWidth="9.140625" defaultRowHeight="15"/>
  <cols>
    <col min="1" max="1" width="5.00390625" style="23" customWidth="1"/>
    <col min="2" max="2" width="20.00390625" style="23" customWidth="1"/>
    <col min="3" max="3" width="27.57421875" style="23" customWidth="1"/>
    <col min="4" max="4" width="8.421875" style="23" customWidth="1"/>
    <col min="5" max="5" width="9.00390625" style="23" customWidth="1"/>
    <col min="6" max="6" width="24.7109375" style="23" customWidth="1"/>
    <col min="7" max="9" width="9.00390625" style="23" customWidth="1"/>
    <col min="10" max="10" width="15.8515625" style="23" customWidth="1"/>
    <col min="11" max="11" width="8.28125" style="23" customWidth="1"/>
    <col min="12" max="12" width="7.7109375" style="23" customWidth="1"/>
    <col min="13" max="13" width="9.28125" style="23" customWidth="1"/>
    <col min="14" max="14" width="19.00390625" style="23" customWidth="1"/>
    <col min="15" max="19" width="9.00390625" style="23" customWidth="1"/>
    <col min="20" max="16384" width="9.00390625" style="22" customWidth="1"/>
  </cols>
  <sheetData>
    <row r="1" spans="1:6" ht="19.5">
      <c r="A1" s="414" t="s">
        <v>1215</v>
      </c>
      <c r="B1" s="414"/>
      <c r="C1" s="414"/>
      <c r="D1" s="414"/>
      <c r="E1" s="414"/>
      <c r="F1" s="414"/>
    </row>
    <row r="2" spans="1:4" ht="19.5">
      <c r="A2" s="415" t="s">
        <v>28</v>
      </c>
      <c r="B2" s="415"/>
      <c r="C2" s="415"/>
      <c r="D2" s="415"/>
    </row>
    <row r="4" spans="1:19" s="2" customFormat="1" ht="177" customHeight="1">
      <c r="A4" s="416" t="s">
        <v>0</v>
      </c>
      <c r="B4" s="405" t="s">
        <v>7</v>
      </c>
      <c r="C4" s="416" t="s">
        <v>1</v>
      </c>
      <c r="D4" s="405" t="s">
        <v>2</v>
      </c>
      <c r="E4" s="405" t="s">
        <v>3</v>
      </c>
      <c r="F4" s="405" t="s">
        <v>4</v>
      </c>
      <c r="G4" s="6" t="s">
        <v>5</v>
      </c>
      <c r="H4" s="6" t="s">
        <v>6</v>
      </c>
      <c r="I4" s="6" t="s">
        <v>103</v>
      </c>
      <c r="J4" s="6" t="s">
        <v>27</v>
      </c>
      <c r="K4" s="405" t="s">
        <v>8</v>
      </c>
      <c r="L4" s="406" t="s">
        <v>24</v>
      </c>
      <c r="M4" s="407"/>
      <c r="N4" s="408"/>
      <c r="O4" s="27"/>
      <c r="P4" s="27"/>
      <c r="Q4" s="27"/>
      <c r="R4" s="27"/>
      <c r="S4" s="27"/>
    </row>
    <row r="5" spans="1:14" ht="19.5">
      <c r="A5" s="416"/>
      <c r="B5" s="405"/>
      <c r="C5" s="416"/>
      <c r="D5" s="405"/>
      <c r="E5" s="405"/>
      <c r="F5" s="405"/>
      <c r="G5" s="26">
        <v>0.25</v>
      </c>
      <c r="H5" s="7">
        <v>0.5</v>
      </c>
      <c r="I5" s="26">
        <v>0.75</v>
      </c>
      <c r="J5" s="7">
        <v>1</v>
      </c>
      <c r="K5" s="405"/>
      <c r="L5" s="409"/>
      <c r="M5" s="410"/>
      <c r="N5" s="411"/>
    </row>
    <row r="6" spans="1:14" ht="19.5">
      <c r="A6" s="3"/>
      <c r="B6" s="5" t="s">
        <v>19</v>
      </c>
      <c r="C6" s="3"/>
      <c r="D6" s="3"/>
      <c r="E6" s="3"/>
      <c r="F6" s="3"/>
      <c r="G6" s="3"/>
      <c r="H6" s="3"/>
      <c r="I6" s="3"/>
      <c r="J6" s="3"/>
      <c r="K6" s="3"/>
      <c r="L6" s="413"/>
      <c r="M6" s="413"/>
      <c r="N6" s="413"/>
    </row>
    <row r="7" spans="1:14" ht="19.5">
      <c r="A7" s="456" t="s">
        <v>1252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8"/>
    </row>
    <row r="8" spans="1:14" ht="70.5" customHeight="1">
      <c r="A8" s="50">
        <v>1</v>
      </c>
      <c r="B8" s="28" t="s">
        <v>89</v>
      </c>
      <c r="C8" s="25" t="s">
        <v>90</v>
      </c>
      <c r="D8" s="24">
        <v>2554</v>
      </c>
      <c r="E8" s="24">
        <v>2554</v>
      </c>
      <c r="F8" s="9" t="s">
        <v>34</v>
      </c>
      <c r="G8" s="10" t="s">
        <v>35</v>
      </c>
      <c r="H8" s="24" t="s">
        <v>36</v>
      </c>
      <c r="I8" s="24" t="s">
        <v>36</v>
      </c>
      <c r="J8" s="24" t="s">
        <v>36</v>
      </c>
      <c r="K8" s="24">
        <v>0.25</v>
      </c>
      <c r="L8" s="248" t="s">
        <v>476</v>
      </c>
      <c r="M8" s="403" t="s">
        <v>132</v>
      </c>
      <c r="N8" s="404"/>
    </row>
    <row r="9" spans="1:14" ht="19.5">
      <c r="A9" s="400" t="s">
        <v>1250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</row>
    <row r="10" spans="1:14" ht="58.5">
      <c r="A10" s="65">
        <v>2</v>
      </c>
      <c r="B10" s="66" t="s">
        <v>108</v>
      </c>
      <c r="C10" s="72" t="s">
        <v>109</v>
      </c>
      <c r="D10" s="24">
        <v>2554</v>
      </c>
      <c r="E10" s="24">
        <v>2554</v>
      </c>
      <c r="F10" s="9" t="s">
        <v>34</v>
      </c>
      <c r="G10" s="24" t="s">
        <v>36</v>
      </c>
      <c r="H10" s="24" t="s">
        <v>36</v>
      </c>
      <c r="I10" s="10" t="s">
        <v>35</v>
      </c>
      <c r="J10" s="24" t="s">
        <v>36</v>
      </c>
      <c r="K10" s="24">
        <v>0.75</v>
      </c>
      <c r="L10" s="248" t="s">
        <v>477</v>
      </c>
      <c r="M10" s="402" t="s">
        <v>110</v>
      </c>
      <c r="N10" s="466"/>
    </row>
    <row r="11" spans="1:14" ht="19.5">
      <c r="A11" s="34"/>
      <c r="B11" s="448" t="s">
        <v>30</v>
      </c>
      <c r="C11" s="449"/>
      <c r="D11" s="15"/>
      <c r="E11" s="49"/>
      <c r="F11" s="49"/>
      <c r="G11" s="49"/>
      <c r="H11" s="49"/>
      <c r="I11" s="49"/>
      <c r="J11" s="49"/>
      <c r="K11" s="49"/>
      <c r="L11" s="217"/>
      <c r="M11" s="213"/>
      <c r="N11" s="214"/>
    </row>
    <row r="12" spans="1:14" ht="71.25" customHeight="1">
      <c r="A12" s="146">
        <v>4</v>
      </c>
      <c r="B12" s="150" t="s">
        <v>215</v>
      </c>
      <c r="C12" s="144" t="s">
        <v>994</v>
      </c>
      <c r="D12" s="29">
        <v>2553</v>
      </c>
      <c r="E12" s="146">
        <v>2554</v>
      </c>
      <c r="F12" s="124" t="s">
        <v>34</v>
      </c>
      <c r="G12" s="148" t="s">
        <v>36</v>
      </c>
      <c r="H12" s="79" t="s">
        <v>36</v>
      </c>
      <c r="I12" s="85" t="s">
        <v>35</v>
      </c>
      <c r="J12" s="79" t="s">
        <v>36</v>
      </c>
      <c r="K12" s="208">
        <v>0.75</v>
      </c>
      <c r="L12" s="240" t="s">
        <v>478</v>
      </c>
      <c r="M12" s="424" t="s">
        <v>316</v>
      </c>
      <c r="N12" s="425"/>
    </row>
    <row r="13" spans="1:14" ht="68.25" customHeight="1">
      <c r="A13" s="146"/>
      <c r="B13" s="143"/>
      <c r="C13" s="258" t="s">
        <v>999</v>
      </c>
      <c r="D13" s="29">
        <v>2554</v>
      </c>
      <c r="E13" s="146"/>
      <c r="F13" s="35"/>
      <c r="G13" s="18"/>
      <c r="H13" s="35"/>
      <c r="I13" s="35"/>
      <c r="J13" s="18"/>
      <c r="K13" s="35"/>
      <c r="L13" s="246" t="s">
        <v>479</v>
      </c>
      <c r="M13" s="421" t="s">
        <v>516</v>
      </c>
      <c r="N13" s="422"/>
    </row>
    <row r="14" spans="1:14" ht="52.5" customHeight="1">
      <c r="A14" s="146"/>
      <c r="B14" s="143"/>
      <c r="C14" s="258" t="s">
        <v>1000</v>
      </c>
      <c r="D14" s="29">
        <v>2554</v>
      </c>
      <c r="E14" s="146"/>
      <c r="F14" s="35"/>
      <c r="G14" s="18"/>
      <c r="H14" s="35"/>
      <c r="I14" s="35"/>
      <c r="J14" s="18"/>
      <c r="K14" s="35"/>
      <c r="L14" s="246" t="s">
        <v>480</v>
      </c>
      <c r="M14" s="421" t="s">
        <v>420</v>
      </c>
      <c r="N14" s="422"/>
    </row>
    <row r="15" spans="1:14" ht="73.5" customHeight="1">
      <c r="A15" s="147"/>
      <c r="B15" s="145"/>
      <c r="C15" s="256" t="s">
        <v>1001</v>
      </c>
      <c r="D15" s="80">
        <v>2554</v>
      </c>
      <c r="E15" s="147"/>
      <c r="F15" s="14"/>
      <c r="G15" s="41"/>
      <c r="H15" s="14"/>
      <c r="I15" s="14"/>
      <c r="J15" s="41"/>
      <c r="K15" s="14"/>
      <c r="L15" s="246" t="s">
        <v>481</v>
      </c>
      <c r="M15" s="483" t="s">
        <v>517</v>
      </c>
      <c r="N15" s="484"/>
    </row>
    <row r="16" spans="1:14" ht="62.25" customHeight="1">
      <c r="A16" s="146">
        <v>5</v>
      </c>
      <c r="B16" s="143" t="s">
        <v>216</v>
      </c>
      <c r="C16" s="264" t="s">
        <v>792</v>
      </c>
      <c r="D16" s="29">
        <v>2554</v>
      </c>
      <c r="E16" s="146">
        <v>2554</v>
      </c>
      <c r="F16" s="124" t="s">
        <v>34</v>
      </c>
      <c r="G16" s="148" t="s">
        <v>36</v>
      </c>
      <c r="H16" s="79" t="s">
        <v>36</v>
      </c>
      <c r="I16" s="85" t="s">
        <v>35</v>
      </c>
      <c r="J16" s="79" t="s">
        <v>36</v>
      </c>
      <c r="K16" s="208">
        <v>0.75</v>
      </c>
      <c r="L16" s="246" t="s">
        <v>482</v>
      </c>
      <c r="M16" s="421" t="s">
        <v>518</v>
      </c>
      <c r="N16" s="450"/>
    </row>
    <row r="17" spans="1:14" ht="65.25" customHeight="1">
      <c r="A17" s="146"/>
      <c r="B17" s="35"/>
      <c r="C17" s="270" t="s">
        <v>995</v>
      </c>
      <c r="D17" s="29">
        <v>2553</v>
      </c>
      <c r="E17" s="146"/>
      <c r="F17" s="35"/>
      <c r="G17" s="18"/>
      <c r="H17" s="35"/>
      <c r="I17" s="35"/>
      <c r="J17" s="18"/>
      <c r="K17" s="35"/>
      <c r="L17" s="246" t="s">
        <v>483</v>
      </c>
      <c r="M17" s="421" t="s">
        <v>519</v>
      </c>
      <c r="N17" s="450"/>
    </row>
    <row r="18" spans="1:14" ht="63" customHeight="1">
      <c r="A18" s="147"/>
      <c r="B18" s="14"/>
      <c r="C18" s="269" t="s">
        <v>996</v>
      </c>
      <c r="D18" s="80">
        <v>2553</v>
      </c>
      <c r="E18" s="147"/>
      <c r="F18" s="14"/>
      <c r="G18" s="41"/>
      <c r="H18" s="14"/>
      <c r="I18" s="14"/>
      <c r="J18" s="41"/>
      <c r="K18" s="14"/>
      <c r="L18" s="246" t="s">
        <v>484</v>
      </c>
      <c r="M18" s="421" t="s">
        <v>520</v>
      </c>
      <c r="N18" s="450"/>
    </row>
    <row r="19" spans="1:14" ht="24" customHeight="1">
      <c r="A19" s="146">
        <v>6</v>
      </c>
      <c r="B19" s="35" t="s">
        <v>217</v>
      </c>
      <c r="C19" s="264" t="s">
        <v>1139</v>
      </c>
      <c r="D19" s="29">
        <v>2553</v>
      </c>
      <c r="E19" s="146">
        <v>2554</v>
      </c>
      <c r="F19" s="124" t="s">
        <v>34</v>
      </c>
      <c r="G19" s="148" t="s">
        <v>36</v>
      </c>
      <c r="H19" s="79" t="s">
        <v>36</v>
      </c>
      <c r="I19" s="85" t="s">
        <v>35</v>
      </c>
      <c r="J19" s="79" t="s">
        <v>36</v>
      </c>
      <c r="K19" s="208">
        <v>0.75</v>
      </c>
      <c r="L19" s="241"/>
      <c r="M19" s="423"/>
      <c r="N19" s="422"/>
    </row>
    <row r="20" spans="1:14" ht="39">
      <c r="A20" s="146"/>
      <c r="B20" s="35"/>
      <c r="C20" s="270" t="s">
        <v>993</v>
      </c>
      <c r="D20" s="29">
        <v>2553</v>
      </c>
      <c r="E20" s="146"/>
      <c r="F20" s="35"/>
      <c r="G20" s="18"/>
      <c r="H20" s="35"/>
      <c r="I20" s="35"/>
      <c r="J20" s="18"/>
      <c r="K20" s="35"/>
      <c r="L20" s="241"/>
      <c r="M20" s="423"/>
      <c r="N20" s="422"/>
    </row>
    <row r="21" spans="1:14" ht="39">
      <c r="A21" s="147"/>
      <c r="B21" s="14"/>
      <c r="C21" s="269" t="s">
        <v>1002</v>
      </c>
      <c r="D21" s="80">
        <v>2554</v>
      </c>
      <c r="E21" s="147"/>
      <c r="F21" s="14"/>
      <c r="G21" s="41"/>
      <c r="H21" s="14"/>
      <c r="I21" s="14"/>
      <c r="J21" s="41"/>
      <c r="K21" s="14"/>
      <c r="L21" s="209"/>
      <c r="M21" s="423"/>
      <c r="N21" s="422"/>
    </row>
    <row r="22" spans="1:14" ht="84" customHeight="1">
      <c r="A22" s="146">
        <v>7</v>
      </c>
      <c r="B22" s="35" t="s">
        <v>218</v>
      </c>
      <c r="C22" s="264" t="s">
        <v>1003</v>
      </c>
      <c r="D22" s="29">
        <v>2554</v>
      </c>
      <c r="E22" s="146">
        <v>2554</v>
      </c>
      <c r="F22" s="124" t="s">
        <v>34</v>
      </c>
      <c r="G22" s="148" t="s">
        <v>36</v>
      </c>
      <c r="H22" s="79" t="s">
        <v>36</v>
      </c>
      <c r="I22" s="85" t="s">
        <v>35</v>
      </c>
      <c r="J22" s="79" t="s">
        <v>36</v>
      </c>
      <c r="K22" s="208">
        <v>0.75</v>
      </c>
      <c r="L22" s="209"/>
      <c r="M22" s="423"/>
      <c r="N22" s="422"/>
    </row>
    <row r="23" spans="1:14" ht="66" customHeight="1">
      <c r="A23" s="146"/>
      <c r="B23" s="35"/>
      <c r="C23" s="270" t="s">
        <v>992</v>
      </c>
      <c r="D23" s="29">
        <v>2553</v>
      </c>
      <c r="E23" s="146"/>
      <c r="F23" s="35"/>
      <c r="G23" s="18"/>
      <c r="H23" s="35"/>
      <c r="I23" s="35"/>
      <c r="J23" s="18"/>
      <c r="K23" s="35"/>
      <c r="L23" s="35"/>
      <c r="M23" s="242"/>
      <c r="N23" s="243"/>
    </row>
    <row r="24" spans="1:14" ht="45.75" customHeight="1">
      <c r="A24" s="147"/>
      <c r="B24" s="14"/>
      <c r="C24" s="269" t="s">
        <v>991</v>
      </c>
      <c r="D24" s="80">
        <v>2553</v>
      </c>
      <c r="E24" s="147"/>
      <c r="F24" s="14"/>
      <c r="G24" s="41"/>
      <c r="H24" s="14"/>
      <c r="I24" s="14"/>
      <c r="J24" s="41"/>
      <c r="K24" s="14"/>
      <c r="L24" s="14"/>
      <c r="M24" s="220"/>
      <c r="N24" s="221"/>
    </row>
    <row r="25" spans="1:14" ht="17.25" customHeight="1">
      <c r="A25" s="276"/>
      <c r="B25" s="242"/>
      <c r="C25" s="283"/>
      <c r="D25" s="276"/>
      <c r="E25" s="276"/>
      <c r="F25" s="242"/>
      <c r="G25" s="242"/>
      <c r="H25" s="242"/>
      <c r="I25" s="242"/>
      <c r="J25" s="242"/>
      <c r="K25" s="242"/>
      <c r="L25" s="242"/>
      <c r="M25" s="242"/>
      <c r="N25" s="242"/>
    </row>
    <row r="26" spans="1:14" ht="19.5">
      <c r="A26" s="362"/>
      <c r="B26" s="363" t="s">
        <v>1242</v>
      </c>
      <c r="C26" s="364" t="s">
        <v>1138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9.5">
      <c r="A27" s="335"/>
      <c r="B27" s="281"/>
      <c r="C27" s="361" t="s">
        <v>1265</v>
      </c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22"/>
    </row>
    <row r="28" spans="1:14" ht="19.5">
      <c r="A28" s="3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38"/>
      <c r="N28" s="38"/>
    </row>
    <row r="29" spans="1:14" ht="19.5">
      <c r="A29" s="38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38"/>
      <c r="N29" s="38"/>
    </row>
  </sheetData>
  <sheetProtection/>
  <mergeCells count="27">
    <mergeCell ref="M22:N22"/>
    <mergeCell ref="M8:N8"/>
    <mergeCell ref="M16:N16"/>
    <mergeCell ref="A9:N9"/>
    <mergeCell ref="M12:N12"/>
    <mergeCell ref="M17:N17"/>
    <mergeCell ref="M13:N13"/>
    <mergeCell ref="A1:F1"/>
    <mergeCell ref="A2:D2"/>
    <mergeCell ref="A4:A5"/>
    <mergeCell ref="B4:B5"/>
    <mergeCell ref="C4:C5"/>
    <mergeCell ref="L6:N6"/>
    <mergeCell ref="E4:E5"/>
    <mergeCell ref="D4:D5"/>
    <mergeCell ref="L4:N5"/>
    <mergeCell ref="K4:K5"/>
    <mergeCell ref="F4:F5"/>
    <mergeCell ref="M18:N18"/>
    <mergeCell ref="M21:N21"/>
    <mergeCell ref="M19:N19"/>
    <mergeCell ref="M20:N20"/>
    <mergeCell ref="M10:N10"/>
    <mergeCell ref="A7:N7"/>
    <mergeCell ref="B11:C11"/>
    <mergeCell ref="M14:N14"/>
    <mergeCell ref="M15:N15"/>
  </mergeCells>
  <hyperlinks>
    <hyperlink ref="C26" r:id="rId1" display="1) หนังสือที่ ศธ 0509(5)/ว296 ลงวันที่ 14 มีนาคม 2554 เรื่องการเสนอตำราสำเร็จรูปของมหาวิทยาลัยเปิด เป็นผลงานประกอบการพิจารณากำหนดตำแหน่งทางวิชาการ"/>
    <hyperlink ref="L8" r:id="rId2" display="ศศ.1"/>
    <hyperlink ref="L10" r:id="rId3" display="ศศ.2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4"/>
  <headerFooter>
    <oddHeader>&amp;R&amp;"TH SarabunPSK,Regular"&amp;14&amp;P</oddHeader>
    <oddFooter>&amp;L&amp;"TH SarabunPSK,Regular"&amp;14สาขาวิชาเศรษฐศาสตร์</oddFoot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qaseksas</dc:creator>
  <cp:keywords/>
  <dc:description/>
  <cp:lastModifiedBy>รุ่งรัตน์ คำแปง</cp:lastModifiedBy>
  <cp:lastPrinted>2013-03-19T06:03:19Z</cp:lastPrinted>
  <dcterms:created xsi:type="dcterms:W3CDTF">2011-06-07T06:48:06Z</dcterms:created>
  <dcterms:modified xsi:type="dcterms:W3CDTF">2013-03-21T05:14:00Z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