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235" activeTab="0"/>
  </bookViews>
  <sheets>
    <sheet name="บุคลากรสาย ก ตามวุฒิ+ตำแหน่ง" sheetId="1" r:id="rId1"/>
  </sheets>
  <definedNames/>
  <calcPr fullCalcOnLoad="1"/>
</workbook>
</file>

<file path=xl/sharedStrings.xml><?xml version="1.0" encoding="utf-8"?>
<sst xmlns="http://schemas.openxmlformats.org/spreadsheetml/2006/main" count="322" uniqueCount="66">
  <si>
    <t>สาขาวิชา</t>
  </si>
  <si>
    <t>อาจารย์ประจำ</t>
  </si>
  <si>
    <t>จำนวนทั้งสิ้น</t>
  </si>
  <si>
    <t>วุฒิการศึกษา (รวมลาศึกษาต่อ)</t>
  </si>
  <si>
    <t>ตำแหน่งทางวิชาการ (รวมลาศึกษาต่อ)</t>
  </si>
  <si>
    <t>ปฏิบัติงานจริง</t>
  </si>
  <si>
    <t>ลาศึกษาต่อ</t>
  </si>
  <si>
    <t>รวม</t>
  </si>
  <si>
    <t>ตรี</t>
  </si>
  <si>
    <t>โท</t>
  </si>
  <si>
    <t>เอก</t>
  </si>
  <si>
    <t>อาจารย์</t>
  </si>
  <si>
    <t>ผศ.</t>
  </si>
  <si>
    <t>รศ.</t>
  </si>
  <si>
    <t>ศ.</t>
  </si>
  <si>
    <t>วิทยาศาสตร์และเทคโนโลยี</t>
  </si>
  <si>
    <t>ข้าราชการ</t>
  </si>
  <si>
    <t>พนักงาน</t>
  </si>
  <si>
    <t>อาจารย์พิเศษ</t>
  </si>
  <si>
    <t>-</t>
  </si>
  <si>
    <t>ศิลปศาสตร์</t>
  </si>
  <si>
    <t>พยาบาลศาสตร์</t>
  </si>
  <si>
    <t>เศรษฐศาสตร์</t>
  </si>
  <si>
    <t>มนุษยนิเวศศาสตร์</t>
  </si>
  <si>
    <t>รัฐศาสตร์</t>
  </si>
  <si>
    <t>นิเทศศาสตร์</t>
  </si>
  <si>
    <t>สำนักทะเบียนและวัดผล</t>
  </si>
  <si>
    <t>สำนักเทคโนโลยีการศึกษา</t>
  </si>
  <si>
    <t>ตารางสรุปข้อมูลบุคลากรสายวิชาการ</t>
  </si>
  <si>
    <t>[ข้อมูลประกอบรายงานการประเมินตนเอง (SAR) – ส่วนที่ 1]</t>
  </si>
  <si>
    <t>รวมทั้งสิ้น</t>
  </si>
  <si>
    <t>หมายเหตุ</t>
  </si>
  <si>
    <t xml:space="preserve">Click เพื่อดูรายละเอียด </t>
  </si>
  <si>
    <t>แถบสี</t>
  </si>
  <si>
    <t>- วุฒิการศึกษา ปริญญาโท 2 คน ปริญญาเอก 1 คน</t>
  </si>
  <si>
    <t>- วุฒิการศึกษา ปริญญาเอก 1 คน</t>
  </si>
  <si>
    <t>- ตำแหน่งทางวิชาการ ผู้ช่วยศาสตราจารย์ 1 คน</t>
  </si>
  <si>
    <t>หมายถึง อาจารย์พิเศษที่มีผู้ทรงคุณวุฒิรวมอยู่ด้วย</t>
  </si>
  <si>
    <r>
      <t xml:space="preserve">ศึกษาศาสตร์
</t>
    </r>
    <r>
      <rPr>
        <i/>
        <sz val="12"/>
        <color indexed="17"/>
        <rFont val="Angsana New"/>
        <family val="1"/>
      </rPr>
      <t>* โปรดดูคำอธิบายเพิ่มเติมด้านล่าง</t>
    </r>
  </si>
  <si>
    <r>
      <t xml:space="preserve">นิติศาสตร์
</t>
    </r>
    <r>
      <rPr>
        <i/>
        <sz val="12"/>
        <color indexed="17"/>
        <rFont val="Angsana New"/>
        <family val="1"/>
      </rPr>
      <t>* โปรดดูคำอธิบายเพิ่มเติมด้านล่าง</t>
    </r>
  </si>
  <si>
    <r>
      <t xml:space="preserve">ส่งเสริมการเกษตรและสหกรณ์
</t>
    </r>
    <r>
      <rPr>
        <i/>
        <sz val="12"/>
        <color indexed="17"/>
        <rFont val="Angsana New"/>
        <family val="1"/>
      </rPr>
      <t>* โปรดดูคำอธิบายเพิ่มเติมด้านล่าง</t>
    </r>
  </si>
  <si>
    <t>* สาขาวิชานิติศาสตร์ มีผู้ทรงคุณวุฒิ 3 คน จำแนกเป็น</t>
  </si>
  <si>
    <t>* สาขาวิชาส่งเสริมการเกษตรและสหกรณ์ มีผู้ทรงคุณวุฒิ 1 คน จำแนกเป็น</t>
  </si>
  <si>
    <t>*  สาขาวิชาศึกษาศาสตร์ มีผู้ทรงคุณวุฒิ 1 คน จำแนกเป็น</t>
  </si>
  <si>
    <t>(ในการคำนวณตัวบ่งชี้ที่ 2.2,  2.3, 2.8.5, 4.3,  4.3.1,  4.3.2,  4.3.3 จะนับเฉพาะอาจารย์ที่เป็นข้าราชการ พนักงาน และอาจารย์พิเศษที่ไม่รวมผู้ทรงคุณวุฒิ)</t>
  </si>
  <si>
    <t>'- ตำแหน่งทางวิชาการ  รองศาสตราจารย์ 1 คน</t>
  </si>
  <si>
    <t xml:space="preserve">- วุฒิการศึกษา ปริญญาเอก 1 คน </t>
  </si>
  <si>
    <t>- ตำแหน่งทางวิชาการ อาจารย์ 1 คน รองศาสตราจารย์ 2 คน</t>
  </si>
  <si>
    <r>
      <t xml:space="preserve">ดังนั้น สาขาวิชาศึกษาศาสตร์มีอาจารย์ประจำที่ปฏิบัติงานจริง จำนวนทั้งสิ้น 54 คน </t>
    </r>
    <r>
      <rPr>
        <i/>
        <sz val="14"/>
        <color indexed="17"/>
        <rFont val="Angsana New"/>
        <family val="1"/>
      </rPr>
      <t>(ใช้ในการคำนวณตัวบ่งชี้ที่ 2.8.5,4.3)</t>
    </r>
  </si>
  <si>
    <r>
      <t xml:space="preserve">มีอาจารย์ประจำ รวมทั้งที่ปฏิบัติงานจริงและลาศึกษาต่อ จำนวน 54 คน </t>
    </r>
    <r>
      <rPr>
        <sz val="14"/>
        <color indexed="17"/>
        <rFont val="Angsana New"/>
        <family val="1"/>
      </rPr>
      <t xml:space="preserve"> (ใช้ในการคำนวณตัวบ่งชี้ที่ 2.2,2.3,4.3.1,4.3.2,4.3.3)</t>
    </r>
  </si>
  <si>
    <r>
      <t xml:space="preserve">ดังนั้น สาขาวิชานิติศาสตร์มีอาจารย์ประจำที่ปฏิบัติงานจริง จำนวนทั้งสิ้น 33 คน </t>
    </r>
    <r>
      <rPr>
        <sz val="14"/>
        <color indexed="17"/>
        <rFont val="Angsana New"/>
        <family val="1"/>
      </rPr>
      <t>(ใช้ในการคำนวณตัวบ่งชี้ที่ 2.8.5,4.3)</t>
    </r>
  </si>
  <si>
    <r>
      <t xml:space="preserve">มีอาจารย์ประจำ รวมทั้งที่ปฏิบัติงานจริงและลาศึกษาต่อ จำนวน 33 คน </t>
    </r>
    <r>
      <rPr>
        <sz val="14"/>
        <color indexed="17"/>
        <rFont val="Angsana New"/>
        <family val="1"/>
      </rPr>
      <t>(ใช้ในการคำนวณตัวบ่งชี้ที่ 2.2,2.3,4.3.1,4.3.2,4.3.3)</t>
    </r>
  </si>
  <si>
    <r>
      <t xml:space="preserve">ดังนั้น สาขาวิชาส่งเสริมการเกษตรและสหกรณ์มีอาจารย์ประจำที่ปฏิบัติงานจริง จำนวนทั้งสิ้น 38 คน  </t>
    </r>
    <r>
      <rPr>
        <i/>
        <sz val="14"/>
        <color indexed="17"/>
        <rFont val="Angsana New"/>
        <family val="1"/>
      </rPr>
      <t>(ใช้ในการคำนวณตัวบ่งชี้ที่ 2.8.5,4.3)</t>
    </r>
  </si>
  <si>
    <r>
      <t xml:space="preserve">มีอาจารย์ประจำ รวมทั้งที่ปฏิบัติงานจริงและลาศึกษาต่อ จำนวน 39 คน  </t>
    </r>
    <r>
      <rPr>
        <i/>
        <sz val="14"/>
        <color indexed="17"/>
        <rFont val="Angsana New"/>
        <family val="1"/>
      </rPr>
      <t>(ใช้ในการคำนวณตัวบ่งชี้ที่ 2.2,2.3,4.3.1,4.3.2,4.3.3)</t>
    </r>
  </si>
  <si>
    <t>* สาขาวิชาวิทยาการจัดการ มีผู้ทรงคุณวุฒิ 1 คน จำแนกเป็น</t>
  </si>
  <si>
    <t>- ตำแหน่งทางวิชาการ รองศาสตราจารย์ 1 คน</t>
  </si>
  <si>
    <r>
      <t xml:space="preserve">ดังนั้น สาขาวิชาวิทยาการจัดการมีอาจารย์ประจำที่ปฏิบัติงานจริง จำนวนทั้งสิ้น 53 คน  </t>
    </r>
    <r>
      <rPr>
        <i/>
        <sz val="14"/>
        <color indexed="17"/>
        <rFont val="Angsana New"/>
        <family val="1"/>
      </rPr>
      <t>(ใช้ในการคำนวณตัวบ่งชี้ที่ 2.8.5,4.3)</t>
    </r>
  </si>
  <si>
    <r>
      <t xml:space="preserve">มีอาจารย์ประจำ รวมทั้งที่ปฏิบัติงานจริงและลาศึกษาต่อ จำนวน 57 คน  </t>
    </r>
    <r>
      <rPr>
        <i/>
        <sz val="14"/>
        <color indexed="17"/>
        <rFont val="Angsana New"/>
        <family val="1"/>
      </rPr>
      <t>(ใช้ในการคำนวณตัวบ่งชี้ที่ 2.2,2.3,4.3.1,4.3.2,4.3.3)</t>
    </r>
  </si>
  <si>
    <t>* สาขาวิชาวิทยาศาสตร์สุขภาพ มีผู้ทรงคุณวุฒิ (เรียกผู้มีความรู้ความสามารถพิเศษ) 1 คน จำแนกเป็น</t>
  </si>
  <si>
    <t>- วุฒิการศึกษา ปริญญาโท 1 คน</t>
  </si>
  <si>
    <t>- ตำแหน่งทางวิชาการ อาจารย์ 1 คน</t>
  </si>
  <si>
    <r>
      <t xml:space="preserve">ดังนั้น สาขาวิชาวิทยาศาสตร์สุขภาพมีอาจารย์ประจำที่ปฏิบัติงานจริง จำนวนทั้งสิ้น 23 คน  </t>
    </r>
    <r>
      <rPr>
        <i/>
        <sz val="14"/>
        <color indexed="17"/>
        <rFont val="Angsana New"/>
        <family val="1"/>
      </rPr>
      <t>(ใช้ในการคำนวณตัวบ่งชี้ที่ 2.8.5,4.3)</t>
    </r>
  </si>
  <si>
    <r>
      <t xml:space="preserve">มีอาจารย์ประจำ รวมทั้งที่ปฏิบัติงานจริงและลาศึกษาต่อ จำนวน 26 คน  </t>
    </r>
    <r>
      <rPr>
        <i/>
        <sz val="14"/>
        <color indexed="17"/>
        <rFont val="Angsana New"/>
        <family val="1"/>
      </rPr>
      <t>(ใช้ในการคำนวณตัวบ่งชี้ที่ 2.2,2.3,4.3.1,4.3.2,4.3.3)</t>
    </r>
  </si>
  <si>
    <t>ผู้ทรงคุณวุฒิ</t>
  </si>
  <si>
    <r>
      <t xml:space="preserve">วิทยาศาสตร์สุขภาพ      </t>
    </r>
    <r>
      <rPr>
        <sz val="14"/>
        <color indexed="17"/>
        <rFont val="Angsana New"/>
        <family val="1"/>
      </rPr>
      <t xml:space="preserve"> </t>
    </r>
    <r>
      <rPr>
        <sz val="12"/>
        <color indexed="17"/>
        <rFont val="Angsana New"/>
        <family val="1"/>
      </rPr>
      <t>* โปรดดูคำอธิบายเพิ่มเติมด้านล่าง</t>
    </r>
  </si>
  <si>
    <r>
      <t xml:space="preserve">วิทยาการจัดการ             </t>
    </r>
    <r>
      <rPr>
        <sz val="12"/>
        <color indexed="17"/>
        <rFont val="Angsana New"/>
        <family val="1"/>
      </rPr>
      <t>* โปรดดูคำอธิบายเพิ่มเติมด้านล่าง</t>
    </r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</si>
</sst>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64">
    <font>
      <sz val="11"/>
      <color theme="1"/>
      <name val="Calibri"/>
      <family val="2"/>
    </font>
    <font>
      <sz val="11"/>
      <color indexed="8"/>
      <name val="Tahoma"/>
      <family val="2"/>
    </font>
    <font>
      <i/>
      <sz val="12"/>
      <color indexed="17"/>
      <name val="Angsana New"/>
      <family val="1"/>
    </font>
    <font>
      <i/>
      <sz val="14"/>
      <color indexed="17"/>
      <name val="Angsana New"/>
      <family val="1"/>
    </font>
    <font>
      <sz val="14"/>
      <color indexed="17"/>
      <name val="Angsana New"/>
      <family val="1"/>
    </font>
    <font>
      <sz val="12"/>
      <color indexed="17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9"/>
      <name val="Angsana New"/>
      <family val="1"/>
    </font>
    <font>
      <sz val="12"/>
      <color indexed="8"/>
      <name val="Angsana New"/>
      <family val="1"/>
    </font>
    <font>
      <b/>
      <sz val="16"/>
      <color indexed="8"/>
      <name val="Angsana New"/>
      <family val="1"/>
    </font>
    <font>
      <b/>
      <sz val="16"/>
      <color indexed="30"/>
      <name val="Angsana New"/>
      <family val="1"/>
    </font>
    <font>
      <sz val="14"/>
      <color indexed="10"/>
      <name val="Angsana New"/>
      <family val="1"/>
    </font>
    <font>
      <sz val="13"/>
      <color indexed="8"/>
      <name val="Tahoma"/>
      <family val="2"/>
    </font>
    <font>
      <sz val="14"/>
      <color indexed="8"/>
      <name val="Tahoma"/>
      <family val="2"/>
    </font>
    <font>
      <b/>
      <sz val="15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b/>
      <sz val="16"/>
      <color theme="0"/>
      <name val="Angsana New"/>
      <family val="1"/>
    </font>
    <font>
      <sz val="12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color rgb="FF0070C0"/>
      <name val="Angsana New"/>
      <family val="1"/>
    </font>
    <font>
      <sz val="14"/>
      <color rgb="FFFF0000"/>
      <name val="Angsana New"/>
      <family val="1"/>
    </font>
    <font>
      <sz val="13"/>
      <color theme="1"/>
      <name val="Calibri"/>
      <family val="2"/>
    </font>
    <font>
      <sz val="14"/>
      <color theme="1"/>
      <name val="Calibri"/>
      <family val="2"/>
    </font>
    <font>
      <b/>
      <sz val="15"/>
      <color theme="1"/>
      <name val="Angsana New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7E4B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1" xfId="0" applyFont="1" applyBorder="1" applyAlignment="1">
      <alignment vertical="top" wrapText="1"/>
    </xf>
    <xf numFmtId="0" fontId="53" fillId="0" borderId="11" xfId="0" applyFont="1" applyBorder="1" applyAlignment="1">
      <alignment horizontal="center" vertical="top" wrapText="1"/>
    </xf>
    <xf numFmtId="0" fontId="53" fillId="0" borderId="12" xfId="0" applyFont="1" applyBorder="1" applyAlignment="1">
      <alignment vertical="top" wrapText="1"/>
    </xf>
    <xf numFmtId="0" fontId="53" fillId="0" borderId="12" xfId="0" applyFont="1" applyBorder="1" applyAlignment="1">
      <alignment horizontal="center" vertical="top" wrapText="1"/>
    </xf>
    <xf numFmtId="0" fontId="53" fillId="0" borderId="13" xfId="0" applyFont="1" applyBorder="1" applyAlignment="1">
      <alignment vertical="top" wrapText="1"/>
    </xf>
    <xf numFmtId="0" fontId="53" fillId="0" borderId="13" xfId="0" applyFont="1" applyBorder="1" applyAlignment="1">
      <alignment horizontal="center" vertical="top" wrapText="1"/>
    </xf>
    <xf numFmtId="0" fontId="54" fillId="13" borderId="14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0" fontId="53" fillId="0" borderId="15" xfId="0" applyFont="1" applyBorder="1" applyAlignment="1">
      <alignment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5" fillId="0" borderId="0" xfId="0" applyFont="1" applyAlignment="1">
      <alignment/>
    </xf>
    <xf numFmtId="0" fontId="56" fillId="34" borderId="17" xfId="0" applyFont="1" applyFill="1" applyBorder="1" applyAlignment="1">
      <alignment horizontal="center"/>
    </xf>
    <xf numFmtId="0" fontId="53" fillId="35" borderId="12" xfId="0" applyFont="1" applyFill="1" applyBorder="1" applyAlignment="1">
      <alignment horizontal="center" vertical="top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18" xfId="0" applyFont="1" applyBorder="1" applyAlignment="1">
      <alignment horizontal="center"/>
    </xf>
    <xf numFmtId="0" fontId="45" fillId="10" borderId="18" xfId="53" applyFill="1" applyBorder="1" applyAlignment="1" applyProtection="1">
      <alignment horizontal="center" vertical="center"/>
      <protection/>
    </xf>
    <xf numFmtId="0" fontId="57" fillId="35" borderId="0" xfId="0" applyFont="1" applyFill="1" applyAlignment="1">
      <alignment/>
    </xf>
    <xf numFmtId="0" fontId="57" fillId="0" borderId="0" xfId="0" applyFont="1" applyAlignment="1">
      <alignment horizontal="right"/>
    </xf>
    <xf numFmtId="0" fontId="60" fillId="0" borderId="0" xfId="0" applyFont="1" applyAlignment="1">
      <alignment horizontal="left"/>
    </xf>
    <xf numFmtId="0" fontId="60" fillId="0" borderId="0" xfId="0" applyFont="1" applyFill="1" applyAlignment="1">
      <alignment/>
    </xf>
    <xf numFmtId="0" fontId="53" fillId="0" borderId="12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53" fillId="0" borderId="0" xfId="0" applyFont="1" applyAlignment="1">
      <alignment/>
    </xf>
    <xf numFmtId="0" fontId="62" fillId="0" borderId="0" xfId="0" applyFont="1" applyAlignment="1">
      <alignment/>
    </xf>
    <xf numFmtId="0" fontId="53" fillId="0" borderId="0" xfId="0" applyFont="1" applyAlignment="1" quotePrefix="1">
      <alignment/>
    </xf>
    <xf numFmtId="0" fontId="45" fillId="36" borderId="18" xfId="53" applyFill="1" applyBorder="1" applyAlignment="1" applyProtection="1">
      <alignment horizontal="center" vertical="center"/>
      <protection/>
    </xf>
    <xf numFmtId="0" fontId="45" fillId="36" borderId="18" xfId="53" applyFill="1" applyBorder="1" applyAlignment="1" applyProtection="1">
      <alignment horizontal="center"/>
      <protection/>
    </xf>
    <xf numFmtId="0" fontId="53" fillId="0" borderId="19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left" vertical="top" wrapText="1"/>
    </xf>
    <xf numFmtId="0" fontId="53" fillId="0" borderId="20" xfId="0" applyFont="1" applyBorder="1" applyAlignment="1">
      <alignment horizontal="left" vertical="top" wrapText="1"/>
    </xf>
    <xf numFmtId="0" fontId="54" fillId="13" borderId="21" xfId="0" applyFont="1" applyFill="1" applyBorder="1" applyAlignment="1">
      <alignment horizontal="center" vertical="center" wrapText="1"/>
    </xf>
    <xf numFmtId="0" fontId="54" fillId="13" borderId="22" xfId="0" applyFont="1" applyFill="1" applyBorder="1" applyAlignment="1">
      <alignment horizontal="center" vertical="center" wrapText="1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53" fillId="0" borderId="19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3" fillId="0" borderId="20" xfId="0" applyFont="1" applyBorder="1" applyAlignment="1">
      <alignment horizontal="center" vertical="top" wrapText="1"/>
    </xf>
    <xf numFmtId="0" fontId="53" fillId="0" borderId="19" xfId="0" applyFont="1" applyBorder="1" applyAlignment="1">
      <alignment vertical="top" wrapText="1"/>
    </xf>
    <xf numFmtId="0" fontId="53" fillId="0" borderId="15" xfId="0" applyFont="1" applyBorder="1" applyAlignment="1">
      <alignment vertical="top" wrapText="1"/>
    </xf>
    <xf numFmtId="0" fontId="63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54" fillId="13" borderId="26" xfId="0" applyFont="1" applyFill="1" applyBorder="1" applyAlignment="1">
      <alignment horizontal="center" vertical="center" wrapText="1"/>
    </xf>
    <xf numFmtId="0" fontId="54" fillId="13" borderId="14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0" borderId="12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service.stou.ac.th/EDOCUMENT/QAChannel/QAIndex/QA53/KPI/unit1/DB_personal53/&#3626;&#3634;&#3618;&#3585;%20&#3648;&#3619;&#3637;&#3618;&#3591;&#3623;&#3640;&#3602;&#3636;1&#3585;&#3588;53...xls" TargetMode="External" /><Relationship Id="rId2" Type="http://schemas.openxmlformats.org/officeDocument/2006/relationships/hyperlink" Target="http://eservice.stou.ac.th/EDOCUMENT/QAChannel/QAIndex/QA53/KPI/unit1/DB_personal53/&#3614;&#3609;&#3591;&#3623;&#3594;1&#3585;&#3588;53.xls" TargetMode="External" /><Relationship Id="rId3" Type="http://schemas.openxmlformats.org/officeDocument/2006/relationships/hyperlink" Target="http://eservice.stou.ac.th/EDOCUMENT/QAChannel/QAIndex/QA53/KPI/unit1/DB_personal53/&#3629;&#3634;&#3592;&#3634;&#3619;&#3618;&#3660;&#3614;&#3636;&#3648;&#3624;&#3625;.xls" TargetMode="External" /><Relationship Id="rId4" Type="http://schemas.openxmlformats.org/officeDocument/2006/relationships/hyperlink" Target="http://eservice.stou.ac.th/EDOCUMENT/QAChannel/QAIndex/QA53/KPI/unit1/DB_personal53/&#3586;&#3657;&#3629;&#3617;&#3641;&#3621;&#3621;&#3634;&#3624;&#3638;&#3585;&#3625;&#3634;&#3605;&#3656;&#3629;1&#3585;.&#3588;.53.xls" TargetMode="External" /><Relationship Id="rId5" Type="http://schemas.openxmlformats.org/officeDocument/2006/relationships/hyperlink" Target="http://eservice.stou.ac.th/EDOCUMENT/QAChannel/QAIndex/QA53/KPI/unit1/DB_personal53/&#3612;&#3641;&#3657;&#3607;&#3619;&#3591;&#3588;&#3640;&#3603;&#3623;&#3640;&#3602;&#3636;.xls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8" sqref="P8"/>
    </sheetView>
  </sheetViews>
  <sheetFormatPr defaultColWidth="9.140625" defaultRowHeight="15"/>
  <cols>
    <col min="1" max="1" width="15.57421875" style="0" customWidth="1"/>
    <col min="2" max="2" width="10.00390625" style="0" customWidth="1"/>
    <col min="14" max="14" width="18.421875" style="0" customWidth="1"/>
  </cols>
  <sheetData>
    <row r="1" spans="1:12" ht="21.75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2.5" thickBot="1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1.75" thickTop="1">
      <c r="A3" s="37" t="s">
        <v>0</v>
      </c>
      <c r="B3" s="49" t="s">
        <v>1</v>
      </c>
      <c r="C3" s="49" t="s">
        <v>2</v>
      </c>
      <c r="D3" s="49"/>
      <c r="E3" s="49"/>
      <c r="F3" s="49" t="s">
        <v>3</v>
      </c>
      <c r="G3" s="49"/>
      <c r="H3" s="49"/>
      <c r="I3" s="49" t="s">
        <v>4</v>
      </c>
      <c r="J3" s="49"/>
      <c r="K3" s="49"/>
      <c r="L3" s="49"/>
    </row>
    <row r="4" spans="1:12" ht="42.75" thickBot="1">
      <c r="A4" s="38"/>
      <c r="B4" s="50"/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</row>
    <row r="5" spans="1:12" ht="21.75" thickTop="1">
      <c r="A5" s="51" t="s">
        <v>38</v>
      </c>
      <c r="B5" s="3" t="s">
        <v>16</v>
      </c>
      <c r="C5" s="4">
        <v>33</v>
      </c>
      <c r="D5" s="6" t="s">
        <v>19</v>
      </c>
      <c r="E5" s="4">
        <f>SUM(C5:D5)</f>
        <v>33</v>
      </c>
      <c r="F5" s="6" t="s">
        <v>19</v>
      </c>
      <c r="G5" s="4">
        <v>6</v>
      </c>
      <c r="H5" s="4">
        <v>27</v>
      </c>
      <c r="I5" s="4">
        <v>3</v>
      </c>
      <c r="J5" s="4">
        <v>4</v>
      </c>
      <c r="K5" s="4">
        <v>25</v>
      </c>
      <c r="L5" s="4">
        <v>1</v>
      </c>
    </row>
    <row r="6" spans="1:14" ht="23.25">
      <c r="A6" s="52"/>
      <c r="B6" s="1" t="s">
        <v>17</v>
      </c>
      <c r="C6" s="2">
        <v>15</v>
      </c>
      <c r="D6" s="6" t="s">
        <v>19</v>
      </c>
      <c r="E6" s="4">
        <f>SUM(C6:D6)</f>
        <v>15</v>
      </c>
      <c r="F6" s="6" t="s">
        <v>19</v>
      </c>
      <c r="G6" s="6" t="s">
        <v>19</v>
      </c>
      <c r="H6" s="2">
        <v>15</v>
      </c>
      <c r="I6" s="2">
        <v>9</v>
      </c>
      <c r="J6" s="2">
        <v>4</v>
      </c>
      <c r="K6" s="2">
        <v>2</v>
      </c>
      <c r="L6" s="6" t="s">
        <v>19</v>
      </c>
      <c r="N6" s="21" t="s">
        <v>32</v>
      </c>
    </row>
    <row r="7" spans="1:14" ht="23.25">
      <c r="A7" s="53"/>
      <c r="B7" s="5" t="s">
        <v>18</v>
      </c>
      <c r="C7" s="17">
        <v>7</v>
      </c>
      <c r="D7" s="6" t="s">
        <v>19</v>
      </c>
      <c r="E7" s="6">
        <f>SUM(C7:D7)</f>
        <v>7</v>
      </c>
      <c r="F7" s="6" t="s">
        <v>19</v>
      </c>
      <c r="G7" s="27">
        <v>2</v>
      </c>
      <c r="H7" s="17">
        <v>5</v>
      </c>
      <c r="I7" s="6" t="s">
        <v>19</v>
      </c>
      <c r="J7" s="6" t="s">
        <v>19</v>
      </c>
      <c r="K7" s="17">
        <v>7</v>
      </c>
      <c r="L7" s="6" t="s">
        <v>19</v>
      </c>
      <c r="N7" s="20"/>
    </row>
    <row r="8" spans="1:14" ht="21.75" thickBot="1">
      <c r="A8" s="13"/>
      <c r="B8" s="14" t="s">
        <v>7</v>
      </c>
      <c r="C8" s="14">
        <f>SUM(C5:C7)</f>
        <v>55</v>
      </c>
      <c r="D8" s="14">
        <f aca="true" t="shared" si="0" ref="D8:L8">SUM(D5:D7)</f>
        <v>0</v>
      </c>
      <c r="E8" s="14">
        <f t="shared" si="0"/>
        <v>55</v>
      </c>
      <c r="F8" s="14">
        <f t="shared" si="0"/>
        <v>0</v>
      </c>
      <c r="G8" s="14">
        <f t="shared" si="0"/>
        <v>8</v>
      </c>
      <c r="H8" s="14">
        <f t="shared" si="0"/>
        <v>47</v>
      </c>
      <c r="I8" s="14">
        <f t="shared" si="0"/>
        <v>12</v>
      </c>
      <c r="J8" s="14">
        <f t="shared" si="0"/>
        <v>8</v>
      </c>
      <c r="K8" s="14">
        <f t="shared" si="0"/>
        <v>34</v>
      </c>
      <c r="L8" s="14">
        <f t="shared" si="0"/>
        <v>1</v>
      </c>
      <c r="N8" s="22" t="s">
        <v>16</v>
      </c>
    </row>
    <row r="9" spans="1:14" ht="23.25">
      <c r="A9" s="34" t="s">
        <v>20</v>
      </c>
      <c r="B9" s="11" t="s">
        <v>16</v>
      </c>
      <c r="C9" s="4">
        <v>20</v>
      </c>
      <c r="D9" s="6" t="s">
        <v>19</v>
      </c>
      <c r="E9" s="4">
        <f>SUM(C9:D9)</f>
        <v>20</v>
      </c>
      <c r="F9" s="6" t="s">
        <v>19</v>
      </c>
      <c r="G9" s="4">
        <v>9</v>
      </c>
      <c r="H9" s="4">
        <v>11</v>
      </c>
      <c r="I9" s="6" t="s">
        <v>19</v>
      </c>
      <c r="J9" s="4">
        <v>3</v>
      </c>
      <c r="K9" s="4">
        <v>16</v>
      </c>
      <c r="L9" s="4">
        <v>1</v>
      </c>
      <c r="N9" s="20"/>
    </row>
    <row r="10" spans="1:14" ht="21">
      <c r="A10" s="35"/>
      <c r="B10" s="1" t="s">
        <v>17</v>
      </c>
      <c r="C10" s="2">
        <v>10</v>
      </c>
      <c r="D10" s="6" t="s">
        <v>19</v>
      </c>
      <c r="E10" s="4">
        <f>SUM(C10:D10)</f>
        <v>10</v>
      </c>
      <c r="F10" s="6" t="s">
        <v>19</v>
      </c>
      <c r="G10" s="2">
        <v>5</v>
      </c>
      <c r="H10" s="2">
        <v>5</v>
      </c>
      <c r="I10" s="2">
        <v>8</v>
      </c>
      <c r="J10" s="2">
        <v>1</v>
      </c>
      <c r="K10" s="2">
        <v>1</v>
      </c>
      <c r="L10" s="6" t="s">
        <v>19</v>
      </c>
      <c r="N10" s="22" t="s">
        <v>17</v>
      </c>
    </row>
    <row r="11" spans="1:14" ht="23.25">
      <c r="A11" s="35"/>
      <c r="B11" s="12" t="s">
        <v>18</v>
      </c>
      <c r="C11" s="27">
        <v>2</v>
      </c>
      <c r="D11" s="6" t="s">
        <v>19</v>
      </c>
      <c r="E11" s="4">
        <f>SUM(C11:D11)</f>
        <v>2</v>
      </c>
      <c r="F11" s="6" t="s">
        <v>19</v>
      </c>
      <c r="G11" s="27">
        <v>1</v>
      </c>
      <c r="H11" s="27">
        <v>1</v>
      </c>
      <c r="I11" s="6" t="s">
        <v>19</v>
      </c>
      <c r="J11" s="6" t="s">
        <v>19</v>
      </c>
      <c r="K11" s="27">
        <v>2</v>
      </c>
      <c r="L11" s="6" t="s">
        <v>19</v>
      </c>
      <c r="N11" s="20"/>
    </row>
    <row r="12" spans="1:14" ht="21.75" thickBot="1">
      <c r="A12" s="36"/>
      <c r="B12" s="14" t="s">
        <v>7</v>
      </c>
      <c r="C12" s="14">
        <f>SUM(C9:C11)</f>
        <v>32</v>
      </c>
      <c r="D12" s="14">
        <f aca="true" t="shared" si="1" ref="D12:L12">SUM(D9:D11)</f>
        <v>0</v>
      </c>
      <c r="E12" s="14">
        <f t="shared" si="1"/>
        <v>32</v>
      </c>
      <c r="F12" s="14">
        <f t="shared" si="1"/>
        <v>0</v>
      </c>
      <c r="G12" s="14">
        <f t="shared" si="1"/>
        <v>15</v>
      </c>
      <c r="H12" s="14">
        <f t="shared" si="1"/>
        <v>17</v>
      </c>
      <c r="I12" s="14">
        <f t="shared" si="1"/>
        <v>8</v>
      </c>
      <c r="J12" s="14">
        <f t="shared" si="1"/>
        <v>4</v>
      </c>
      <c r="K12" s="14">
        <f t="shared" si="1"/>
        <v>19</v>
      </c>
      <c r="L12" s="14">
        <f t="shared" si="1"/>
        <v>1</v>
      </c>
      <c r="N12" s="32" t="s">
        <v>18</v>
      </c>
    </row>
    <row r="13" spans="1:14" ht="23.25">
      <c r="A13" s="34" t="s">
        <v>65</v>
      </c>
      <c r="B13" s="3" t="s">
        <v>16</v>
      </c>
      <c r="C13" s="4">
        <v>41</v>
      </c>
      <c r="D13" s="4">
        <v>2</v>
      </c>
      <c r="E13" s="4">
        <f>SUM(C13:D13)</f>
        <v>43</v>
      </c>
      <c r="F13" s="6" t="s">
        <v>19</v>
      </c>
      <c r="G13" s="4">
        <v>29</v>
      </c>
      <c r="H13" s="4">
        <v>14</v>
      </c>
      <c r="I13" s="6" t="s">
        <v>19</v>
      </c>
      <c r="J13" s="4">
        <v>5</v>
      </c>
      <c r="K13" s="4">
        <v>38</v>
      </c>
      <c r="L13" s="6" t="s">
        <v>19</v>
      </c>
      <c r="N13" s="20"/>
    </row>
    <row r="14" spans="1:14" ht="21">
      <c r="A14" s="35"/>
      <c r="B14" s="1" t="s">
        <v>17</v>
      </c>
      <c r="C14" s="2">
        <v>9</v>
      </c>
      <c r="D14" s="2">
        <v>2</v>
      </c>
      <c r="E14" s="4">
        <f>SUM(C14:D14)</f>
        <v>11</v>
      </c>
      <c r="F14" s="6" t="s">
        <v>19</v>
      </c>
      <c r="G14" s="2">
        <v>10</v>
      </c>
      <c r="H14" s="6">
        <v>1</v>
      </c>
      <c r="I14" s="2">
        <v>7</v>
      </c>
      <c r="J14" s="2">
        <v>3</v>
      </c>
      <c r="K14" s="2">
        <v>1</v>
      </c>
      <c r="L14" s="6" t="s">
        <v>19</v>
      </c>
      <c r="N14" s="33" t="s">
        <v>63</v>
      </c>
    </row>
    <row r="15" spans="1:12" ht="21">
      <c r="A15" s="35"/>
      <c r="B15" s="5" t="s">
        <v>18</v>
      </c>
      <c r="C15" s="17">
        <v>4</v>
      </c>
      <c r="D15" s="6" t="s">
        <v>19</v>
      </c>
      <c r="E15" s="4">
        <f>SUM(C15:D15)</f>
        <v>4</v>
      </c>
      <c r="F15" s="6" t="s">
        <v>19</v>
      </c>
      <c r="G15" s="27">
        <v>3</v>
      </c>
      <c r="H15" s="17">
        <v>1</v>
      </c>
      <c r="I15" s="6" t="s">
        <v>19</v>
      </c>
      <c r="J15" s="6" t="s">
        <v>19</v>
      </c>
      <c r="K15" s="17">
        <v>4</v>
      </c>
      <c r="L15" s="6" t="s">
        <v>19</v>
      </c>
    </row>
    <row r="16" spans="1:14" ht="21.75" thickBot="1">
      <c r="A16" s="36"/>
      <c r="B16" s="14" t="s">
        <v>7</v>
      </c>
      <c r="C16" s="14">
        <f>SUM(C13:C15)</f>
        <v>54</v>
      </c>
      <c r="D16" s="14">
        <f aca="true" t="shared" si="2" ref="D16:L16">SUM(D13:D15)</f>
        <v>4</v>
      </c>
      <c r="E16" s="14">
        <f t="shared" si="2"/>
        <v>58</v>
      </c>
      <c r="F16" s="14">
        <f t="shared" si="2"/>
        <v>0</v>
      </c>
      <c r="G16" s="14">
        <f t="shared" si="2"/>
        <v>42</v>
      </c>
      <c r="H16" s="14">
        <f t="shared" si="2"/>
        <v>16</v>
      </c>
      <c r="I16" s="14">
        <f t="shared" si="2"/>
        <v>7</v>
      </c>
      <c r="J16" s="14">
        <f t="shared" si="2"/>
        <v>8</v>
      </c>
      <c r="K16" s="14">
        <f t="shared" si="2"/>
        <v>43</v>
      </c>
      <c r="L16" s="14">
        <f t="shared" si="2"/>
        <v>0</v>
      </c>
      <c r="N16" s="22" t="s">
        <v>6</v>
      </c>
    </row>
    <row r="17" spans="1:12" ht="21">
      <c r="A17" s="34" t="s">
        <v>39</v>
      </c>
      <c r="B17" s="7" t="s">
        <v>16</v>
      </c>
      <c r="C17" s="8">
        <v>25</v>
      </c>
      <c r="D17" s="8" t="s">
        <v>19</v>
      </c>
      <c r="E17" s="4">
        <f>SUM(C17:D17)</f>
        <v>25</v>
      </c>
      <c r="F17" s="6" t="s">
        <v>19</v>
      </c>
      <c r="G17" s="8">
        <v>18</v>
      </c>
      <c r="H17" s="8">
        <v>7</v>
      </c>
      <c r="I17" s="8">
        <v>2</v>
      </c>
      <c r="J17" s="8">
        <v>7</v>
      </c>
      <c r="K17" s="8">
        <v>16</v>
      </c>
      <c r="L17" s="6" t="s">
        <v>19</v>
      </c>
    </row>
    <row r="18" spans="1:12" ht="21">
      <c r="A18" s="35"/>
      <c r="B18" s="1" t="s">
        <v>17</v>
      </c>
      <c r="C18" s="2">
        <v>8</v>
      </c>
      <c r="D18" s="6" t="s">
        <v>19</v>
      </c>
      <c r="E18" s="4">
        <f>SUM(C18:D18)</f>
        <v>8</v>
      </c>
      <c r="F18" s="6" t="s">
        <v>19</v>
      </c>
      <c r="G18" s="2">
        <v>7</v>
      </c>
      <c r="H18" s="2">
        <v>1</v>
      </c>
      <c r="I18" s="2">
        <v>8</v>
      </c>
      <c r="J18" s="6" t="s">
        <v>19</v>
      </c>
      <c r="K18" s="6" t="s">
        <v>19</v>
      </c>
      <c r="L18" s="6" t="s">
        <v>19</v>
      </c>
    </row>
    <row r="19" spans="1:12" ht="21">
      <c r="A19" s="35"/>
      <c r="B19" s="12" t="s">
        <v>18</v>
      </c>
      <c r="C19" s="17">
        <v>3</v>
      </c>
      <c r="D19" s="6" t="s">
        <v>19</v>
      </c>
      <c r="E19" s="6">
        <f>SUM(C19:D19)</f>
        <v>3</v>
      </c>
      <c r="F19" s="6" t="s">
        <v>19</v>
      </c>
      <c r="G19" s="17">
        <v>2</v>
      </c>
      <c r="H19" s="17">
        <v>1</v>
      </c>
      <c r="I19" s="17">
        <v>1</v>
      </c>
      <c r="J19" s="6" t="s">
        <v>19</v>
      </c>
      <c r="K19" s="17">
        <v>2</v>
      </c>
      <c r="L19" s="6" t="s">
        <v>19</v>
      </c>
    </row>
    <row r="20" spans="1:12" ht="21.75" thickBot="1">
      <c r="A20" s="36"/>
      <c r="B20" s="14" t="s">
        <v>7</v>
      </c>
      <c r="C20" s="14">
        <f>SUM(C17:C19)</f>
        <v>36</v>
      </c>
      <c r="D20" s="14">
        <f aca="true" t="shared" si="3" ref="D20:L20">SUM(D17:D19)</f>
        <v>0</v>
      </c>
      <c r="E20" s="14">
        <f t="shared" si="3"/>
        <v>36</v>
      </c>
      <c r="F20" s="14">
        <f t="shared" si="3"/>
        <v>0</v>
      </c>
      <c r="G20" s="14">
        <f t="shared" si="3"/>
        <v>27</v>
      </c>
      <c r="H20" s="14">
        <f t="shared" si="3"/>
        <v>9</v>
      </c>
      <c r="I20" s="14">
        <f t="shared" si="3"/>
        <v>11</v>
      </c>
      <c r="J20" s="14">
        <f t="shared" si="3"/>
        <v>7</v>
      </c>
      <c r="K20" s="14">
        <f>SUM(K17:K19)</f>
        <v>18</v>
      </c>
      <c r="L20" s="14">
        <f t="shared" si="3"/>
        <v>0</v>
      </c>
    </row>
    <row r="21" spans="1:12" ht="21">
      <c r="A21" s="34" t="s">
        <v>22</v>
      </c>
      <c r="B21" s="3" t="s">
        <v>16</v>
      </c>
      <c r="C21" s="4">
        <v>17</v>
      </c>
      <c r="D21" s="4">
        <v>1</v>
      </c>
      <c r="E21" s="4">
        <f>SUM(C21:D21)</f>
        <v>18</v>
      </c>
      <c r="F21" s="6" t="s">
        <v>19</v>
      </c>
      <c r="G21" s="4">
        <v>11</v>
      </c>
      <c r="H21" s="4">
        <v>7</v>
      </c>
      <c r="I21" s="4">
        <v>1</v>
      </c>
      <c r="J21" s="4">
        <v>2</v>
      </c>
      <c r="K21" s="4">
        <v>15</v>
      </c>
      <c r="L21" s="6" t="s">
        <v>19</v>
      </c>
    </row>
    <row r="22" spans="1:12" ht="21">
      <c r="A22" s="35"/>
      <c r="B22" s="1" t="s">
        <v>17</v>
      </c>
      <c r="C22" s="2">
        <v>5</v>
      </c>
      <c r="D22" s="6" t="s">
        <v>19</v>
      </c>
      <c r="E22" s="4">
        <f>SUM(C22:D22)</f>
        <v>5</v>
      </c>
      <c r="F22" s="6" t="s">
        <v>19</v>
      </c>
      <c r="G22" s="2">
        <v>4</v>
      </c>
      <c r="H22" s="2">
        <v>1</v>
      </c>
      <c r="I22" s="2">
        <v>3</v>
      </c>
      <c r="J22" s="6">
        <v>1</v>
      </c>
      <c r="K22" s="2">
        <v>1</v>
      </c>
      <c r="L22" s="6" t="s">
        <v>19</v>
      </c>
    </row>
    <row r="23" spans="1:12" ht="21">
      <c r="A23" s="35"/>
      <c r="B23" s="5" t="s">
        <v>18</v>
      </c>
      <c r="C23" s="6" t="s">
        <v>19</v>
      </c>
      <c r="D23" s="6" t="s">
        <v>19</v>
      </c>
      <c r="E23" s="6">
        <f>SUM(C23:D23)</f>
        <v>0</v>
      </c>
      <c r="F23" s="6" t="s">
        <v>19</v>
      </c>
      <c r="G23" s="6" t="s">
        <v>19</v>
      </c>
      <c r="H23" s="6" t="s">
        <v>19</v>
      </c>
      <c r="I23" s="6" t="s">
        <v>19</v>
      </c>
      <c r="J23" s="6" t="s">
        <v>19</v>
      </c>
      <c r="K23" s="6" t="s">
        <v>19</v>
      </c>
      <c r="L23" s="6" t="s">
        <v>19</v>
      </c>
    </row>
    <row r="24" spans="1:12" ht="21.75" thickBot="1">
      <c r="A24" s="36"/>
      <c r="B24" s="14" t="s">
        <v>7</v>
      </c>
      <c r="C24" s="14">
        <f>SUM(C21:C23)</f>
        <v>22</v>
      </c>
      <c r="D24" s="14">
        <f aca="true" t="shared" si="4" ref="D24:L24">SUM(D21:D23)</f>
        <v>1</v>
      </c>
      <c r="E24" s="14">
        <f t="shared" si="4"/>
        <v>23</v>
      </c>
      <c r="F24" s="14">
        <f t="shared" si="4"/>
        <v>0</v>
      </c>
      <c r="G24" s="14">
        <f t="shared" si="4"/>
        <v>15</v>
      </c>
      <c r="H24" s="14">
        <f t="shared" si="4"/>
        <v>8</v>
      </c>
      <c r="I24" s="14">
        <f t="shared" si="4"/>
        <v>4</v>
      </c>
      <c r="J24" s="14">
        <f t="shared" si="4"/>
        <v>3</v>
      </c>
      <c r="K24" s="14">
        <f t="shared" si="4"/>
        <v>16</v>
      </c>
      <c r="L24" s="14">
        <f t="shared" si="4"/>
        <v>0</v>
      </c>
    </row>
    <row r="25" spans="1:12" ht="21">
      <c r="A25" s="34" t="s">
        <v>24</v>
      </c>
      <c r="B25" s="11" t="s">
        <v>16</v>
      </c>
      <c r="C25" s="4">
        <v>10</v>
      </c>
      <c r="D25" s="6" t="s">
        <v>19</v>
      </c>
      <c r="E25" s="4">
        <f>SUM(C25:D25)</f>
        <v>10</v>
      </c>
      <c r="F25" s="6" t="s">
        <v>19</v>
      </c>
      <c r="G25" s="4">
        <v>6</v>
      </c>
      <c r="H25" s="4">
        <v>4</v>
      </c>
      <c r="I25" s="4">
        <v>1</v>
      </c>
      <c r="J25" s="4">
        <v>1</v>
      </c>
      <c r="K25" s="4">
        <v>7</v>
      </c>
      <c r="L25" s="6">
        <v>1</v>
      </c>
    </row>
    <row r="26" spans="1:12" ht="21">
      <c r="A26" s="35"/>
      <c r="B26" s="1" t="s">
        <v>17</v>
      </c>
      <c r="C26" s="2">
        <v>7</v>
      </c>
      <c r="D26" s="2">
        <v>1</v>
      </c>
      <c r="E26" s="4">
        <f>SUM(C26:D26)</f>
        <v>8</v>
      </c>
      <c r="F26" s="6" t="s">
        <v>19</v>
      </c>
      <c r="G26" s="2">
        <v>5</v>
      </c>
      <c r="H26" s="2">
        <v>3</v>
      </c>
      <c r="I26" s="2">
        <v>6</v>
      </c>
      <c r="J26" s="2" t="s">
        <v>19</v>
      </c>
      <c r="K26" s="2">
        <v>2</v>
      </c>
      <c r="L26" s="6" t="s">
        <v>19</v>
      </c>
    </row>
    <row r="27" spans="1:12" ht="21">
      <c r="A27" s="35"/>
      <c r="B27" s="12" t="s">
        <v>18</v>
      </c>
      <c r="C27" s="6" t="s">
        <v>19</v>
      </c>
      <c r="D27" s="6" t="s">
        <v>19</v>
      </c>
      <c r="E27" s="6" t="s">
        <v>19</v>
      </c>
      <c r="F27" s="6" t="s">
        <v>19</v>
      </c>
      <c r="G27" s="6" t="s">
        <v>19</v>
      </c>
      <c r="H27" s="6" t="s">
        <v>19</v>
      </c>
      <c r="I27" s="6" t="s">
        <v>19</v>
      </c>
      <c r="J27" s="6" t="s">
        <v>19</v>
      </c>
      <c r="K27" s="6" t="s">
        <v>19</v>
      </c>
      <c r="L27" s="6" t="s">
        <v>19</v>
      </c>
    </row>
    <row r="28" spans="1:12" ht="21.75" thickBot="1">
      <c r="A28" s="36"/>
      <c r="B28" s="14" t="s">
        <v>7</v>
      </c>
      <c r="C28" s="14">
        <f>SUM(C25:C27)</f>
        <v>17</v>
      </c>
      <c r="D28" s="14">
        <f aca="true" t="shared" si="5" ref="D28:L28">SUM(D25:D27)</f>
        <v>1</v>
      </c>
      <c r="E28" s="14">
        <f t="shared" si="5"/>
        <v>18</v>
      </c>
      <c r="F28" s="14">
        <f t="shared" si="5"/>
        <v>0</v>
      </c>
      <c r="G28" s="14">
        <f t="shared" si="5"/>
        <v>11</v>
      </c>
      <c r="H28" s="14">
        <f t="shared" si="5"/>
        <v>7</v>
      </c>
      <c r="I28" s="14">
        <f t="shared" si="5"/>
        <v>7</v>
      </c>
      <c r="J28" s="14">
        <f t="shared" si="5"/>
        <v>1</v>
      </c>
      <c r="K28" s="14">
        <f t="shared" si="5"/>
        <v>9</v>
      </c>
      <c r="L28" s="14">
        <f t="shared" si="5"/>
        <v>1</v>
      </c>
    </row>
    <row r="29" spans="1:12" ht="21">
      <c r="A29" s="34" t="s">
        <v>25</v>
      </c>
      <c r="B29" s="7" t="s">
        <v>16</v>
      </c>
      <c r="C29" s="8">
        <v>22</v>
      </c>
      <c r="D29" s="6" t="s">
        <v>19</v>
      </c>
      <c r="E29" s="8">
        <f>SUM(C29:D29)</f>
        <v>22</v>
      </c>
      <c r="F29" s="6" t="s">
        <v>19</v>
      </c>
      <c r="G29" s="8">
        <v>12</v>
      </c>
      <c r="H29" s="8">
        <v>10</v>
      </c>
      <c r="I29" s="8">
        <v>1</v>
      </c>
      <c r="J29" s="8">
        <v>9</v>
      </c>
      <c r="K29" s="8">
        <v>12</v>
      </c>
      <c r="L29" s="6" t="s">
        <v>19</v>
      </c>
    </row>
    <row r="30" spans="1:12" ht="21">
      <c r="A30" s="35"/>
      <c r="B30" s="1" t="s">
        <v>17</v>
      </c>
      <c r="C30" s="2">
        <v>4</v>
      </c>
      <c r="D30" s="2">
        <v>1</v>
      </c>
      <c r="E30" s="4">
        <f>SUM(C30:D30)</f>
        <v>5</v>
      </c>
      <c r="F30" s="6" t="s">
        <v>19</v>
      </c>
      <c r="G30" s="2">
        <v>4</v>
      </c>
      <c r="H30" s="2">
        <v>1</v>
      </c>
      <c r="I30" s="2">
        <v>1</v>
      </c>
      <c r="J30" s="2">
        <v>4</v>
      </c>
      <c r="K30" s="6" t="s">
        <v>19</v>
      </c>
      <c r="L30" s="6" t="s">
        <v>19</v>
      </c>
    </row>
    <row r="31" spans="1:12" ht="21">
      <c r="A31" s="35"/>
      <c r="B31" s="12" t="s">
        <v>18</v>
      </c>
      <c r="C31" s="27">
        <v>1</v>
      </c>
      <c r="D31" s="6" t="s">
        <v>19</v>
      </c>
      <c r="E31" s="6">
        <f>SUM(C31:D31)</f>
        <v>1</v>
      </c>
      <c r="F31" s="6" t="s">
        <v>19</v>
      </c>
      <c r="G31" s="27">
        <v>1</v>
      </c>
      <c r="H31" s="6" t="s">
        <v>19</v>
      </c>
      <c r="I31" s="6" t="s">
        <v>19</v>
      </c>
      <c r="J31" s="6" t="s">
        <v>19</v>
      </c>
      <c r="K31" s="27">
        <v>1</v>
      </c>
      <c r="L31" s="6" t="s">
        <v>19</v>
      </c>
    </row>
    <row r="32" spans="1:12" ht="21.75" thickBot="1">
      <c r="A32" s="35"/>
      <c r="B32" s="14" t="s">
        <v>7</v>
      </c>
      <c r="C32" s="14">
        <f>SUM(C29:C31)</f>
        <v>27</v>
      </c>
      <c r="D32" s="14">
        <f aca="true" t="shared" si="6" ref="D32:L32">SUM(D29:D31)</f>
        <v>1</v>
      </c>
      <c r="E32" s="14">
        <f t="shared" si="6"/>
        <v>28</v>
      </c>
      <c r="F32" s="14">
        <f t="shared" si="6"/>
        <v>0</v>
      </c>
      <c r="G32" s="14">
        <f t="shared" si="6"/>
        <v>17</v>
      </c>
      <c r="H32" s="14">
        <f t="shared" si="6"/>
        <v>11</v>
      </c>
      <c r="I32" s="14">
        <f t="shared" si="6"/>
        <v>2</v>
      </c>
      <c r="J32" s="14">
        <f t="shared" si="6"/>
        <v>13</v>
      </c>
      <c r="K32" s="14">
        <f t="shared" si="6"/>
        <v>13</v>
      </c>
      <c r="L32" s="14">
        <f t="shared" si="6"/>
        <v>0</v>
      </c>
    </row>
    <row r="33" spans="1:12" ht="21" customHeight="1">
      <c r="A33" s="34" t="s">
        <v>15</v>
      </c>
      <c r="B33" s="3" t="s">
        <v>16</v>
      </c>
      <c r="C33" s="4">
        <v>9</v>
      </c>
      <c r="D33" s="4">
        <v>1</v>
      </c>
      <c r="E33" s="4">
        <f>SUM(C33:D33)</f>
        <v>10</v>
      </c>
      <c r="F33" s="6" t="s">
        <v>19</v>
      </c>
      <c r="G33" s="4">
        <v>8</v>
      </c>
      <c r="H33" s="4">
        <v>2</v>
      </c>
      <c r="I33" s="6" t="s">
        <v>19</v>
      </c>
      <c r="J33" s="4">
        <v>1</v>
      </c>
      <c r="K33" s="4">
        <v>9</v>
      </c>
      <c r="L33" s="6" t="s">
        <v>19</v>
      </c>
    </row>
    <row r="34" spans="1:12" ht="21">
      <c r="A34" s="35"/>
      <c r="B34" s="1" t="s">
        <v>17</v>
      </c>
      <c r="C34" s="2">
        <v>6</v>
      </c>
      <c r="D34" s="2">
        <v>2</v>
      </c>
      <c r="E34" s="4">
        <f>SUM(C34:D34)</f>
        <v>8</v>
      </c>
      <c r="F34" s="6" t="s">
        <v>19</v>
      </c>
      <c r="G34" s="2">
        <v>6</v>
      </c>
      <c r="H34" s="2">
        <v>2</v>
      </c>
      <c r="I34" s="2">
        <v>8</v>
      </c>
      <c r="J34" s="6" t="s">
        <v>19</v>
      </c>
      <c r="K34" s="6" t="s">
        <v>19</v>
      </c>
      <c r="L34" s="6" t="s">
        <v>19</v>
      </c>
    </row>
    <row r="35" spans="1:12" ht="21">
      <c r="A35" s="35"/>
      <c r="B35" s="12" t="s">
        <v>18</v>
      </c>
      <c r="C35" s="6" t="s">
        <v>19</v>
      </c>
      <c r="D35" s="6" t="s">
        <v>19</v>
      </c>
      <c r="E35" s="6" t="s">
        <v>19</v>
      </c>
      <c r="F35" s="6" t="s">
        <v>19</v>
      </c>
      <c r="G35" s="6" t="s">
        <v>19</v>
      </c>
      <c r="H35" s="6" t="s">
        <v>19</v>
      </c>
      <c r="I35" s="6" t="s">
        <v>19</v>
      </c>
      <c r="J35" s="6" t="s">
        <v>19</v>
      </c>
      <c r="K35" s="6" t="s">
        <v>19</v>
      </c>
      <c r="L35" s="6" t="s">
        <v>19</v>
      </c>
    </row>
    <row r="36" spans="1:12" ht="21.75" thickBot="1">
      <c r="A36" s="36"/>
      <c r="B36" s="14" t="s">
        <v>7</v>
      </c>
      <c r="C36" s="14">
        <f>SUM(C33:C35)</f>
        <v>15</v>
      </c>
      <c r="D36" s="14">
        <f aca="true" t="shared" si="7" ref="D36:L36">SUM(D33:D35)</f>
        <v>3</v>
      </c>
      <c r="E36" s="14">
        <f t="shared" si="7"/>
        <v>18</v>
      </c>
      <c r="F36" s="14">
        <f t="shared" si="7"/>
        <v>0</v>
      </c>
      <c r="G36" s="14">
        <f t="shared" si="7"/>
        <v>14</v>
      </c>
      <c r="H36" s="14">
        <f t="shared" si="7"/>
        <v>4</v>
      </c>
      <c r="I36" s="14">
        <f t="shared" si="7"/>
        <v>8</v>
      </c>
      <c r="J36" s="14">
        <f t="shared" si="7"/>
        <v>1</v>
      </c>
      <c r="K36" s="14">
        <f t="shared" si="7"/>
        <v>9</v>
      </c>
      <c r="L36" s="14">
        <f t="shared" si="7"/>
        <v>0</v>
      </c>
    </row>
    <row r="37" spans="1:12" ht="21" customHeight="1">
      <c r="A37" s="34" t="s">
        <v>40</v>
      </c>
      <c r="B37" s="7" t="s">
        <v>16</v>
      </c>
      <c r="C37" s="8">
        <v>22</v>
      </c>
      <c r="D37" s="8">
        <v>1</v>
      </c>
      <c r="E37" s="8">
        <f>SUM(C37:D37)</f>
        <v>23</v>
      </c>
      <c r="F37" s="6" t="s">
        <v>19</v>
      </c>
      <c r="G37" s="8">
        <v>3</v>
      </c>
      <c r="H37" s="8">
        <v>20</v>
      </c>
      <c r="I37" s="6" t="s">
        <v>19</v>
      </c>
      <c r="J37" s="8">
        <v>3</v>
      </c>
      <c r="K37" s="8">
        <v>20</v>
      </c>
      <c r="L37" s="6" t="s">
        <v>19</v>
      </c>
    </row>
    <row r="38" spans="1:12" ht="21">
      <c r="A38" s="35"/>
      <c r="B38" s="1" t="s">
        <v>17</v>
      </c>
      <c r="C38" s="2">
        <v>13</v>
      </c>
      <c r="D38" s="6" t="s">
        <v>19</v>
      </c>
      <c r="E38" s="4">
        <f>SUM(C38:D38)</f>
        <v>13</v>
      </c>
      <c r="F38" s="6" t="s">
        <v>19</v>
      </c>
      <c r="G38" s="2">
        <v>13</v>
      </c>
      <c r="H38" s="6" t="s">
        <v>19</v>
      </c>
      <c r="I38" s="2">
        <v>11</v>
      </c>
      <c r="J38" s="2">
        <v>1</v>
      </c>
      <c r="K38" s="6">
        <v>1</v>
      </c>
      <c r="L38" s="6" t="s">
        <v>19</v>
      </c>
    </row>
    <row r="39" spans="1:12" ht="21">
      <c r="A39" s="35"/>
      <c r="B39" s="12" t="s">
        <v>18</v>
      </c>
      <c r="C39" s="17">
        <v>4</v>
      </c>
      <c r="D39" s="6" t="s">
        <v>19</v>
      </c>
      <c r="E39" s="6">
        <f>SUM(C39:D39)</f>
        <v>4</v>
      </c>
      <c r="F39" s="6" t="s">
        <v>19</v>
      </c>
      <c r="G39" s="27">
        <v>2</v>
      </c>
      <c r="H39" s="17">
        <v>2</v>
      </c>
      <c r="I39" s="6" t="s">
        <v>19</v>
      </c>
      <c r="J39" s="17">
        <v>1</v>
      </c>
      <c r="K39" s="6">
        <v>2</v>
      </c>
      <c r="L39" s="6">
        <v>1</v>
      </c>
    </row>
    <row r="40" spans="1:12" ht="21.75" thickBot="1">
      <c r="A40" s="35"/>
      <c r="B40" s="14" t="s">
        <v>7</v>
      </c>
      <c r="C40" s="14">
        <f>SUM(C37:C39)</f>
        <v>39</v>
      </c>
      <c r="D40" s="14">
        <f aca="true" t="shared" si="8" ref="D40:L40">SUM(D37:D39)</f>
        <v>1</v>
      </c>
      <c r="E40" s="14">
        <f t="shared" si="8"/>
        <v>40</v>
      </c>
      <c r="F40" s="14">
        <f t="shared" si="8"/>
        <v>0</v>
      </c>
      <c r="G40" s="14">
        <f t="shared" si="8"/>
        <v>18</v>
      </c>
      <c r="H40" s="14">
        <f t="shared" si="8"/>
        <v>22</v>
      </c>
      <c r="I40" s="14">
        <f t="shared" si="8"/>
        <v>11</v>
      </c>
      <c r="J40" s="14">
        <f t="shared" si="8"/>
        <v>5</v>
      </c>
      <c r="K40" s="14">
        <f t="shared" si="8"/>
        <v>23</v>
      </c>
      <c r="L40" s="14">
        <f t="shared" si="8"/>
        <v>1</v>
      </c>
    </row>
    <row r="41" spans="1:12" ht="21">
      <c r="A41" s="45" t="s">
        <v>64</v>
      </c>
      <c r="B41" s="3" t="s">
        <v>16</v>
      </c>
      <c r="C41" s="4">
        <v>14</v>
      </c>
      <c r="D41" s="4">
        <v>2</v>
      </c>
      <c r="E41" s="4">
        <f>SUM(C41:D41)</f>
        <v>16</v>
      </c>
      <c r="F41" s="6" t="s">
        <v>19</v>
      </c>
      <c r="G41" s="4">
        <v>9</v>
      </c>
      <c r="H41" s="4">
        <v>7</v>
      </c>
      <c r="I41" s="6" t="s">
        <v>19</v>
      </c>
      <c r="J41" s="4">
        <v>3</v>
      </c>
      <c r="K41" s="4">
        <v>13</v>
      </c>
      <c r="L41" s="6" t="s">
        <v>19</v>
      </c>
    </row>
    <row r="42" spans="1:12" ht="21">
      <c r="A42" s="46"/>
      <c r="B42" s="1" t="s">
        <v>17</v>
      </c>
      <c r="C42" s="2">
        <v>9</v>
      </c>
      <c r="D42" s="6">
        <v>1</v>
      </c>
      <c r="E42" s="4">
        <f>SUM(C42:D42)</f>
        <v>10</v>
      </c>
      <c r="F42" s="6" t="s">
        <v>19</v>
      </c>
      <c r="G42" s="2">
        <v>7</v>
      </c>
      <c r="H42" s="2">
        <v>3</v>
      </c>
      <c r="I42" s="2">
        <v>7</v>
      </c>
      <c r="J42" s="2">
        <v>3</v>
      </c>
      <c r="K42" s="6" t="s">
        <v>19</v>
      </c>
      <c r="L42" s="6" t="s">
        <v>19</v>
      </c>
    </row>
    <row r="43" spans="1:12" ht="21">
      <c r="A43" s="46"/>
      <c r="B43" s="5" t="s">
        <v>18</v>
      </c>
      <c r="C43" s="17">
        <v>1</v>
      </c>
      <c r="D43" s="6" t="s">
        <v>19</v>
      </c>
      <c r="E43" s="6">
        <f>SUM(C43:D43)</f>
        <v>1</v>
      </c>
      <c r="F43" s="6" t="s">
        <v>19</v>
      </c>
      <c r="G43" s="17">
        <v>1</v>
      </c>
      <c r="H43" s="6" t="s">
        <v>19</v>
      </c>
      <c r="I43" s="17">
        <v>1</v>
      </c>
      <c r="J43" s="6" t="s">
        <v>19</v>
      </c>
      <c r="K43" s="6" t="s">
        <v>19</v>
      </c>
      <c r="L43" s="6" t="s">
        <v>19</v>
      </c>
    </row>
    <row r="44" spans="1:12" ht="21.75" thickBot="1">
      <c r="A44" s="13"/>
      <c r="B44" s="14" t="s">
        <v>7</v>
      </c>
      <c r="C44" s="14">
        <f>SUM(C41:C43)</f>
        <v>24</v>
      </c>
      <c r="D44" s="14">
        <f aca="true" t="shared" si="9" ref="D44:L44">SUM(D41:D43)</f>
        <v>3</v>
      </c>
      <c r="E44" s="14">
        <f t="shared" si="9"/>
        <v>27</v>
      </c>
      <c r="F44" s="14">
        <f t="shared" si="9"/>
        <v>0</v>
      </c>
      <c r="G44" s="14">
        <f t="shared" si="9"/>
        <v>17</v>
      </c>
      <c r="H44" s="14">
        <f t="shared" si="9"/>
        <v>10</v>
      </c>
      <c r="I44" s="14">
        <f t="shared" si="9"/>
        <v>8</v>
      </c>
      <c r="J44" s="14">
        <f t="shared" si="9"/>
        <v>6</v>
      </c>
      <c r="K44" s="14">
        <f t="shared" si="9"/>
        <v>13</v>
      </c>
      <c r="L44" s="14">
        <f t="shared" si="9"/>
        <v>0</v>
      </c>
    </row>
    <row r="45" spans="1:12" ht="21">
      <c r="A45" s="34" t="s">
        <v>21</v>
      </c>
      <c r="B45" s="7" t="s">
        <v>16</v>
      </c>
      <c r="C45" s="8">
        <v>9</v>
      </c>
      <c r="D45" s="8" t="s">
        <v>19</v>
      </c>
      <c r="E45" s="4">
        <f>SUM(C45:D45)</f>
        <v>9</v>
      </c>
      <c r="F45" s="6" t="s">
        <v>19</v>
      </c>
      <c r="G45" s="8">
        <v>3</v>
      </c>
      <c r="H45" s="8">
        <v>6</v>
      </c>
      <c r="I45" s="8">
        <v>1</v>
      </c>
      <c r="J45" s="8">
        <v>2</v>
      </c>
      <c r="K45" s="8">
        <v>6</v>
      </c>
      <c r="L45" s="6" t="s">
        <v>19</v>
      </c>
    </row>
    <row r="46" spans="1:12" ht="21">
      <c r="A46" s="35"/>
      <c r="B46" s="1" t="s">
        <v>17</v>
      </c>
      <c r="C46" s="2">
        <v>2</v>
      </c>
      <c r="D46" s="6">
        <v>1</v>
      </c>
      <c r="E46" s="4">
        <f>SUM(C46:D46)</f>
        <v>3</v>
      </c>
      <c r="F46" s="6" t="s">
        <v>19</v>
      </c>
      <c r="G46" s="2">
        <v>1</v>
      </c>
      <c r="H46" s="2">
        <v>2</v>
      </c>
      <c r="I46" s="2">
        <v>2</v>
      </c>
      <c r="J46" s="2">
        <v>1</v>
      </c>
      <c r="K46" s="6" t="s">
        <v>19</v>
      </c>
      <c r="L46" s="6" t="s">
        <v>19</v>
      </c>
    </row>
    <row r="47" spans="1:12" ht="21">
      <c r="A47" s="35"/>
      <c r="B47" s="12" t="s">
        <v>18</v>
      </c>
      <c r="C47" s="6" t="s">
        <v>19</v>
      </c>
      <c r="D47" s="6" t="s">
        <v>19</v>
      </c>
      <c r="E47" s="6" t="s">
        <v>19</v>
      </c>
      <c r="F47" s="6" t="s">
        <v>19</v>
      </c>
      <c r="G47" s="6" t="s">
        <v>19</v>
      </c>
      <c r="H47" s="6" t="s">
        <v>19</v>
      </c>
      <c r="I47" s="6" t="s">
        <v>19</v>
      </c>
      <c r="J47" s="6" t="s">
        <v>19</v>
      </c>
      <c r="K47" s="6" t="s">
        <v>19</v>
      </c>
      <c r="L47" s="6" t="s">
        <v>19</v>
      </c>
    </row>
    <row r="48" spans="1:12" ht="21.75" thickBot="1">
      <c r="A48" s="36"/>
      <c r="B48" s="14" t="s">
        <v>7</v>
      </c>
      <c r="C48" s="14">
        <f>SUM(C45:C47)</f>
        <v>11</v>
      </c>
      <c r="D48" s="14">
        <f aca="true" t="shared" si="10" ref="D48:L48">SUM(D45:D47)</f>
        <v>1</v>
      </c>
      <c r="E48" s="14">
        <f t="shared" si="10"/>
        <v>12</v>
      </c>
      <c r="F48" s="14">
        <f t="shared" si="10"/>
        <v>0</v>
      </c>
      <c r="G48" s="14">
        <f t="shared" si="10"/>
        <v>4</v>
      </c>
      <c r="H48" s="14">
        <f t="shared" si="10"/>
        <v>8</v>
      </c>
      <c r="I48" s="14">
        <f t="shared" si="10"/>
        <v>3</v>
      </c>
      <c r="J48" s="14">
        <f t="shared" si="10"/>
        <v>3</v>
      </c>
      <c r="K48" s="14">
        <f t="shared" si="10"/>
        <v>6</v>
      </c>
      <c r="L48" s="14">
        <f t="shared" si="10"/>
        <v>0</v>
      </c>
    </row>
    <row r="49" spans="1:12" ht="21">
      <c r="A49" s="34" t="s">
        <v>23</v>
      </c>
      <c r="B49" s="7" t="s">
        <v>16</v>
      </c>
      <c r="C49" s="8">
        <v>19</v>
      </c>
      <c r="D49" s="6" t="s">
        <v>19</v>
      </c>
      <c r="E49" s="4">
        <f>SUM(C49:D49)</f>
        <v>19</v>
      </c>
      <c r="F49" s="6" t="s">
        <v>19</v>
      </c>
      <c r="G49" s="8">
        <v>10</v>
      </c>
      <c r="H49" s="8">
        <v>9</v>
      </c>
      <c r="I49" s="6" t="s">
        <v>19</v>
      </c>
      <c r="J49" s="8">
        <v>3</v>
      </c>
      <c r="K49" s="8">
        <v>16</v>
      </c>
      <c r="L49" s="6" t="s">
        <v>19</v>
      </c>
    </row>
    <row r="50" spans="1:12" ht="21">
      <c r="A50" s="35"/>
      <c r="B50" s="1" t="s">
        <v>17</v>
      </c>
      <c r="C50" s="6" t="s">
        <v>19</v>
      </c>
      <c r="D50" s="2">
        <v>1</v>
      </c>
      <c r="E50" s="4">
        <f>SUM(C50:D50)</f>
        <v>1</v>
      </c>
      <c r="F50" s="6" t="s">
        <v>19</v>
      </c>
      <c r="G50" s="2">
        <v>1</v>
      </c>
      <c r="H50" s="6" t="s">
        <v>19</v>
      </c>
      <c r="I50" s="2">
        <v>1</v>
      </c>
      <c r="J50" s="6" t="s">
        <v>19</v>
      </c>
      <c r="K50" s="6" t="s">
        <v>19</v>
      </c>
      <c r="L50" s="6" t="s">
        <v>19</v>
      </c>
    </row>
    <row r="51" spans="1:12" ht="21">
      <c r="A51" s="35"/>
      <c r="B51" s="12" t="s">
        <v>18</v>
      </c>
      <c r="C51" s="6" t="s">
        <v>19</v>
      </c>
      <c r="D51" s="6" t="s">
        <v>19</v>
      </c>
      <c r="E51" s="6" t="s">
        <v>19</v>
      </c>
      <c r="F51" s="6" t="s">
        <v>19</v>
      </c>
      <c r="G51" s="6" t="s">
        <v>19</v>
      </c>
      <c r="H51" s="6" t="s">
        <v>19</v>
      </c>
      <c r="I51" s="6" t="s">
        <v>19</v>
      </c>
      <c r="J51" s="6" t="s">
        <v>19</v>
      </c>
      <c r="K51" s="6" t="s">
        <v>19</v>
      </c>
      <c r="L51" s="6" t="s">
        <v>19</v>
      </c>
    </row>
    <row r="52" spans="1:12" ht="21.75" thickBot="1">
      <c r="A52" s="36"/>
      <c r="B52" s="14" t="s">
        <v>7</v>
      </c>
      <c r="C52" s="14">
        <f>SUM(C49:C51)</f>
        <v>19</v>
      </c>
      <c r="D52" s="14">
        <f aca="true" t="shared" si="11" ref="D52:L52">SUM(D49:D51)</f>
        <v>1</v>
      </c>
      <c r="E52" s="14">
        <f t="shared" si="11"/>
        <v>20</v>
      </c>
      <c r="F52" s="14">
        <f t="shared" si="11"/>
        <v>0</v>
      </c>
      <c r="G52" s="14">
        <f t="shared" si="11"/>
        <v>11</v>
      </c>
      <c r="H52" s="14">
        <f t="shared" si="11"/>
        <v>9</v>
      </c>
      <c r="I52" s="14">
        <f t="shared" si="11"/>
        <v>1</v>
      </c>
      <c r="J52" s="14">
        <f t="shared" si="11"/>
        <v>3</v>
      </c>
      <c r="K52" s="14">
        <f t="shared" si="11"/>
        <v>16</v>
      </c>
      <c r="L52" s="14">
        <f t="shared" si="11"/>
        <v>0</v>
      </c>
    </row>
    <row r="53" spans="1:12" ht="21" customHeight="1">
      <c r="A53" s="42" t="s">
        <v>26</v>
      </c>
      <c r="B53" s="7" t="s">
        <v>16</v>
      </c>
      <c r="C53" s="8">
        <v>15</v>
      </c>
      <c r="D53" s="8">
        <v>1</v>
      </c>
      <c r="E53" s="4">
        <f>SUM(C53:D53)</f>
        <v>16</v>
      </c>
      <c r="F53" s="6" t="s">
        <v>19</v>
      </c>
      <c r="G53" s="8">
        <v>6</v>
      </c>
      <c r="H53" s="8">
        <v>10</v>
      </c>
      <c r="I53" s="8">
        <v>3</v>
      </c>
      <c r="J53" s="8">
        <v>5</v>
      </c>
      <c r="K53" s="8">
        <v>8</v>
      </c>
      <c r="L53" s="6" t="s">
        <v>19</v>
      </c>
    </row>
    <row r="54" spans="1:12" ht="21">
      <c r="A54" s="43"/>
      <c r="B54" s="1" t="s">
        <v>17</v>
      </c>
      <c r="C54" s="6" t="s">
        <v>19</v>
      </c>
      <c r="D54" s="6" t="s">
        <v>19</v>
      </c>
      <c r="E54" s="4">
        <f>SUM(C54:D54)</f>
        <v>0</v>
      </c>
      <c r="F54" s="6" t="s">
        <v>19</v>
      </c>
      <c r="G54" s="6" t="s">
        <v>19</v>
      </c>
      <c r="H54" s="6" t="s">
        <v>19</v>
      </c>
      <c r="I54" s="6" t="s">
        <v>19</v>
      </c>
      <c r="J54" s="6" t="s">
        <v>19</v>
      </c>
      <c r="K54" s="6" t="s">
        <v>19</v>
      </c>
      <c r="L54" s="6" t="s">
        <v>19</v>
      </c>
    </row>
    <row r="55" spans="1:12" ht="21">
      <c r="A55" s="43"/>
      <c r="B55" s="12" t="s">
        <v>18</v>
      </c>
      <c r="C55" s="6" t="s">
        <v>19</v>
      </c>
      <c r="D55" s="6" t="s">
        <v>19</v>
      </c>
      <c r="E55" s="6" t="s">
        <v>19</v>
      </c>
      <c r="F55" s="6" t="s">
        <v>19</v>
      </c>
      <c r="G55" s="6" t="s">
        <v>19</v>
      </c>
      <c r="H55" s="6" t="s">
        <v>19</v>
      </c>
      <c r="I55" s="6" t="s">
        <v>19</v>
      </c>
      <c r="J55" s="6" t="s">
        <v>19</v>
      </c>
      <c r="K55" s="6" t="s">
        <v>19</v>
      </c>
      <c r="L55" s="6" t="s">
        <v>19</v>
      </c>
    </row>
    <row r="56" spans="1:12" ht="21.75" thickBot="1">
      <c r="A56" s="44"/>
      <c r="B56" s="14" t="s">
        <v>7</v>
      </c>
      <c r="C56" s="14">
        <f>SUM(C53:C55)</f>
        <v>15</v>
      </c>
      <c r="D56" s="14">
        <f aca="true" t="shared" si="12" ref="D56:L56">SUM(D53:D55)</f>
        <v>1</v>
      </c>
      <c r="E56" s="14">
        <f t="shared" si="12"/>
        <v>16</v>
      </c>
      <c r="F56" s="14">
        <f t="shared" si="12"/>
        <v>0</v>
      </c>
      <c r="G56" s="14">
        <f t="shared" si="12"/>
        <v>6</v>
      </c>
      <c r="H56" s="14">
        <f t="shared" si="12"/>
        <v>10</v>
      </c>
      <c r="I56" s="14">
        <f t="shared" si="12"/>
        <v>3</v>
      </c>
      <c r="J56" s="14">
        <f t="shared" si="12"/>
        <v>5</v>
      </c>
      <c r="K56" s="14">
        <f t="shared" si="12"/>
        <v>8</v>
      </c>
      <c r="L56" s="14">
        <f t="shared" si="12"/>
        <v>0</v>
      </c>
    </row>
    <row r="57" spans="1:12" ht="21" customHeight="1">
      <c r="A57" s="39" t="s">
        <v>27</v>
      </c>
      <c r="B57" s="7" t="s">
        <v>16</v>
      </c>
      <c r="C57" s="8">
        <v>20</v>
      </c>
      <c r="D57" s="8">
        <v>3</v>
      </c>
      <c r="E57" s="4">
        <f>SUM(C57:D57)</f>
        <v>23</v>
      </c>
      <c r="F57" s="6" t="s">
        <v>19</v>
      </c>
      <c r="G57" s="8">
        <v>19</v>
      </c>
      <c r="H57" s="8">
        <v>4</v>
      </c>
      <c r="I57" s="8">
        <v>1</v>
      </c>
      <c r="J57" s="8">
        <v>1</v>
      </c>
      <c r="K57" s="8">
        <v>21</v>
      </c>
      <c r="L57" s="6" t="s">
        <v>19</v>
      </c>
    </row>
    <row r="58" spans="1:12" ht="21">
      <c r="A58" s="40"/>
      <c r="B58" s="1" t="s">
        <v>17</v>
      </c>
      <c r="C58" s="2">
        <v>2</v>
      </c>
      <c r="D58" s="6" t="s">
        <v>19</v>
      </c>
      <c r="E58" s="4">
        <f>SUM(C58:D58)</f>
        <v>2</v>
      </c>
      <c r="F58" s="6" t="s">
        <v>19</v>
      </c>
      <c r="G58" s="2">
        <v>2</v>
      </c>
      <c r="H58" s="6" t="s">
        <v>19</v>
      </c>
      <c r="I58" s="2">
        <v>2</v>
      </c>
      <c r="J58" s="6" t="s">
        <v>19</v>
      </c>
      <c r="K58" s="6" t="s">
        <v>19</v>
      </c>
      <c r="L58" s="6" t="s">
        <v>19</v>
      </c>
    </row>
    <row r="59" spans="1:12" ht="21">
      <c r="A59" s="40"/>
      <c r="B59" s="10" t="s">
        <v>18</v>
      </c>
      <c r="C59" s="6" t="s">
        <v>19</v>
      </c>
      <c r="D59" s="6" t="s">
        <v>19</v>
      </c>
      <c r="E59" s="6" t="s">
        <v>19</v>
      </c>
      <c r="F59" s="6" t="s">
        <v>19</v>
      </c>
      <c r="G59" s="6" t="s">
        <v>19</v>
      </c>
      <c r="H59" s="6" t="s">
        <v>19</v>
      </c>
      <c r="I59" s="6" t="s">
        <v>19</v>
      </c>
      <c r="J59" s="6" t="s">
        <v>19</v>
      </c>
      <c r="K59" s="6" t="s">
        <v>19</v>
      </c>
      <c r="L59" s="6" t="s">
        <v>19</v>
      </c>
    </row>
    <row r="60" spans="1:12" ht="21.75" thickBot="1">
      <c r="A60" s="41"/>
      <c r="B60" s="14" t="s">
        <v>7</v>
      </c>
      <c r="C60" s="14">
        <f>SUM(C57:C59)</f>
        <v>22</v>
      </c>
      <c r="D60" s="14">
        <f aca="true" t="shared" si="13" ref="D60:L60">SUM(D57:D59)</f>
        <v>3</v>
      </c>
      <c r="E60" s="14">
        <f t="shared" si="13"/>
        <v>25</v>
      </c>
      <c r="F60" s="14">
        <f t="shared" si="13"/>
        <v>0</v>
      </c>
      <c r="G60" s="14">
        <f t="shared" si="13"/>
        <v>21</v>
      </c>
      <c r="H60" s="14">
        <f t="shared" si="13"/>
        <v>4</v>
      </c>
      <c r="I60" s="14">
        <f t="shared" si="13"/>
        <v>3</v>
      </c>
      <c r="J60" s="14">
        <f t="shared" si="13"/>
        <v>1</v>
      </c>
      <c r="K60" s="14">
        <f t="shared" si="13"/>
        <v>21</v>
      </c>
      <c r="L60" s="14">
        <f t="shared" si="13"/>
        <v>0</v>
      </c>
    </row>
    <row r="61" spans="2:12" s="15" customFormat="1" ht="24" thickBot="1">
      <c r="B61" s="16" t="s">
        <v>30</v>
      </c>
      <c r="C61" s="16">
        <f>SUM(C8,C12,C16,C20,C24,C28,C32,C36,C40,C44,C48,C52,C56,C60)</f>
        <v>388</v>
      </c>
      <c r="D61" s="16">
        <f aca="true" t="shared" si="14" ref="D61:L61">SUM(D8,D12,D16,D20,D24,D28,D32,D36,D40,D44,D48,D52,D56,D60)</f>
        <v>20</v>
      </c>
      <c r="E61" s="16">
        <f t="shared" si="14"/>
        <v>408</v>
      </c>
      <c r="F61" s="16">
        <f t="shared" si="14"/>
        <v>0</v>
      </c>
      <c r="G61" s="16">
        <f t="shared" si="14"/>
        <v>226</v>
      </c>
      <c r="H61" s="16">
        <f t="shared" si="14"/>
        <v>182</v>
      </c>
      <c r="I61" s="16">
        <f t="shared" si="14"/>
        <v>88</v>
      </c>
      <c r="J61" s="16">
        <f t="shared" si="14"/>
        <v>68</v>
      </c>
      <c r="K61" s="16">
        <f t="shared" si="14"/>
        <v>248</v>
      </c>
      <c r="L61" s="16">
        <f t="shared" si="14"/>
        <v>4</v>
      </c>
    </row>
    <row r="62" ht="15" thickTop="1"/>
    <row r="65" spans="1:8" ht="18">
      <c r="A65" s="24" t="s">
        <v>31</v>
      </c>
      <c r="B65" s="19" t="s">
        <v>33</v>
      </c>
      <c r="C65" s="23"/>
      <c r="D65" s="18" t="s">
        <v>37</v>
      </c>
      <c r="E65" s="18"/>
      <c r="F65" s="18"/>
      <c r="G65" s="18"/>
      <c r="H65" s="18"/>
    </row>
    <row r="66" spans="1:8" ht="21">
      <c r="A66" s="24"/>
      <c r="B66" s="26" t="s">
        <v>44</v>
      </c>
      <c r="D66" s="18"/>
      <c r="E66" s="18"/>
      <c r="F66" s="18"/>
      <c r="G66" s="18"/>
      <c r="H66" s="18"/>
    </row>
    <row r="67" spans="1:11" ht="21">
      <c r="A67" s="18"/>
      <c r="B67" s="29" t="s">
        <v>43</v>
      </c>
      <c r="C67" s="29"/>
      <c r="D67" s="29"/>
      <c r="E67" s="29"/>
      <c r="F67" s="29"/>
      <c r="G67" s="29"/>
      <c r="H67" s="29"/>
      <c r="I67" s="30"/>
      <c r="J67" s="30"/>
      <c r="K67" s="30"/>
    </row>
    <row r="68" spans="1:11" ht="21">
      <c r="A68" s="18"/>
      <c r="B68" s="29"/>
      <c r="C68" s="31" t="s">
        <v>46</v>
      </c>
      <c r="D68" s="29"/>
      <c r="E68" s="29"/>
      <c r="F68" s="29"/>
      <c r="G68" s="29"/>
      <c r="H68" s="29"/>
      <c r="I68" s="30"/>
      <c r="J68" s="30"/>
      <c r="K68" s="30"/>
    </row>
    <row r="69" spans="1:11" ht="21">
      <c r="A69" s="18"/>
      <c r="B69" s="29"/>
      <c r="C69" s="31" t="s">
        <v>45</v>
      </c>
      <c r="D69" s="29"/>
      <c r="E69" s="29"/>
      <c r="F69" s="29"/>
      <c r="G69" s="29"/>
      <c r="H69" s="29"/>
      <c r="I69" s="30"/>
      <c r="J69" s="30"/>
      <c r="K69" s="30"/>
    </row>
    <row r="70" spans="1:11" ht="21">
      <c r="A70" s="18"/>
      <c r="B70" s="30"/>
      <c r="C70" s="25" t="s">
        <v>48</v>
      </c>
      <c r="D70" s="29"/>
      <c r="E70" s="29"/>
      <c r="F70" s="29"/>
      <c r="G70" s="29"/>
      <c r="H70" s="29"/>
      <c r="I70" s="30"/>
      <c r="J70" s="30"/>
      <c r="K70" s="30"/>
    </row>
    <row r="71" spans="1:11" ht="21">
      <c r="A71" s="18"/>
      <c r="B71" s="30"/>
      <c r="C71" s="25" t="s">
        <v>49</v>
      </c>
      <c r="D71" s="29"/>
      <c r="E71" s="29"/>
      <c r="F71" s="29"/>
      <c r="G71" s="29"/>
      <c r="H71" s="29"/>
      <c r="I71" s="30"/>
      <c r="J71" s="30"/>
      <c r="K71" s="30"/>
    </row>
    <row r="72" spans="1:11" ht="21">
      <c r="A72" s="18"/>
      <c r="B72" s="29" t="s">
        <v>41</v>
      </c>
      <c r="C72" s="29"/>
      <c r="D72" s="29"/>
      <c r="E72" s="29"/>
      <c r="F72" s="29"/>
      <c r="G72" s="29"/>
      <c r="H72" s="29"/>
      <c r="I72" s="30"/>
      <c r="J72" s="30"/>
      <c r="K72" s="30"/>
    </row>
    <row r="73" spans="1:11" ht="21">
      <c r="A73" s="18"/>
      <c r="B73" s="29"/>
      <c r="C73" s="31" t="s">
        <v>34</v>
      </c>
      <c r="D73" s="29"/>
      <c r="E73" s="29"/>
      <c r="F73" s="29"/>
      <c r="G73" s="29"/>
      <c r="H73" s="29"/>
      <c r="I73" s="30"/>
      <c r="J73" s="30"/>
      <c r="K73" s="30"/>
    </row>
    <row r="74" spans="1:11" ht="21">
      <c r="A74" s="18"/>
      <c r="B74" s="29"/>
      <c r="C74" s="31" t="s">
        <v>47</v>
      </c>
      <c r="D74" s="29"/>
      <c r="E74" s="29"/>
      <c r="F74" s="29"/>
      <c r="G74" s="29"/>
      <c r="H74" s="29"/>
      <c r="I74" s="30"/>
      <c r="J74" s="30"/>
      <c r="K74" s="30"/>
    </row>
    <row r="75" spans="1:11" ht="21">
      <c r="A75" s="18"/>
      <c r="B75" s="29"/>
      <c r="C75" s="25" t="s">
        <v>50</v>
      </c>
      <c r="D75" s="29"/>
      <c r="E75" s="29"/>
      <c r="F75" s="29"/>
      <c r="G75" s="29"/>
      <c r="H75" s="29"/>
      <c r="I75" s="30"/>
      <c r="J75" s="30"/>
      <c r="K75" s="30"/>
    </row>
    <row r="76" spans="1:11" ht="21">
      <c r="A76" s="18"/>
      <c r="B76" s="29"/>
      <c r="C76" s="25" t="s">
        <v>51</v>
      </c>
      <c r="D76" s="29"/>
      <c r="E76" s="29"/>
      <c r="F76" s="29"/>
      <c r="G76" s="29"/>
      <c r="H76" s="29"/>
      <c r="I76" s="30"/>
      <c r="J76" s="30"/>
      <c r="K76" s="30"/>
    </row>
    <row r="77" spans="1:11" ht="21">
      <c r="A77" s="18"/>
      <c r="B77" s="29" t="s">
        <v>42</v>
      </c>
      <c r="C77" s="29"/>
      <c r="D77" s="29"/>
      <c r="E77" s="29"/>
      <c r="F77" s="29"/>
      <c r="G77" s="29"/>
      <c r="H77" s="29"/>
      <c r="I77" s="30"/>
      <c r="J77" s="30"/>
      <c r="K77" s="30"/>
    </row>
    <row r="78" spans="2:11" ht="21">
      <c r="B78" s="30"/>
      <c r="C78" s="31" t="s">
        <v>35</v>
      </c>
      <c r="D78" s="30"/>
      <c r="E78" s="30"/>
      <c r="F78" s="30"/>
      <c r="G78" s="30"/>
      <c r="H78" s="30"/>
      <c r="I78" s="30"/>
      <c r="J78" s="30"/>
      <c r="K78" s="30"/>
    </row>
    <row r="79" spans="2:11" ht="21">
      <c r="B79" s="30"/>
      <c r="C79" s="31" t="s">
        <v>36</v>
      </c>
      <c r="D79" s="30"/>
      <c r="E79" s="30"/>
      <c r="F79" s="30"/>
      <c r="G79" s="30"/>
      <c r="H79" s="30"/>
      <c r="I79" s="30"/>
      <c r="J79" s="30"/>
      <c r="K79" s="30"/>
    </row>
    <row r="80" spans="2:11" ht="21">
      <c r="B80" s="30"/>
      <c r="C80" s="25" t="s">
        <v>52</v>
      </c>
      <c r="D80" s="30"/>
      <c r="E80" s="30"/>
      <c r="F80" s="30"/>
      <c r="G80" s="30"/>
      <c r="H80" s="30"/>
      <c r="I80" s="30"/>
      <c r="J80" s="30"/>
      <c r="K80" s="30"/>
    </row>
    <row r="81" spans="2:11" ht="21">
      <c r="B81" s="30"/>
      <c r="C81" s="25" t="s">
        <v>53</v>
      </c>
      <c r="D81" s="30"/>
      <c r="E81" s="30"/>
      <c r="F81" s="30"/>
      <c r="G81" s="30"/>
      <c r="H81" s="30"/>
      <c r="I81" s="30"/>
      <c r="J81" s="30"/>
      <c r="K81" s="30"/>
    </row>
    <row r="82" spans="1:11" ht="21">
      <c r="A82" s="18"/>
      <c r="B82" s="29" t="s">
        <v>54</v>
      </c>
      <c r="C82" s="29"/>
      <c r="D82" s="29"/>
      <c r="E82" s="29"/>
      <c r="F82" s="29"/>
      <c r="G82" s="29"/>
      <c r="H82" s="29"/>
      <c r="I82" s="30"/>
      <c r="J82" s="30"/>
      <c r="K82" s="30"/>
    </row>
    <row r="83" spans="2:11" ht="21">
      <c r="B83" s="30"/>
      <c r="C83" s="31" t="s">
        <v>35</v>
      </c>
      <c r="D83" s="30"/>
      <c r="E83" s="30"/>
      <c r="F83" s="30"/>
      <c r="G83" s="30"/>
      <c r="H83" s="30"/>
      <c r="I83" s="30"/>
      <c r="J83" s="30"/>
      <c r="K83" s="30"/>
    </row>
    <row r="84" spans="2:11" ht="21">
      <c r="B84" s="30"/>
      <c r="C84" s="31" t="s">
        <v>55</v>
      </c>
      <c r="D84" s="30"/>
      <c r="E84" s="30"/>
      <c r="F84" s="30"/>
      <c r="G84" s="30"/>
      <c r="H84" s="30"/>
      <c r="I84" s="30"/>
      <c r="J84" s="30"/>
      <c r="K84" s="30"/>
    </row>
    <row r="85" spans="2:11" ht="21">
      <c r="B85" s="30"/>
      <c r="C85" s="25" t="s">
        <v>56</v>
      </c>
      <c r="D85" s="30"/>
      <c r="E85" s="30"/>
      <c r="F85" s="30"/>
      <c r="G85" s="30"/>
      <c r="H85" s="30"/>
      <c r="I85" s="30"/>
      <c r="J85" s="30"/>
      <c r="K85" s="30"/>
    </row>
    <row r="86" spans="2:11" ht="21">
      <c r="B86" s="30"/>
      <c r="C86" s="25" t="s">
        <v>57</v>
      </c>
      <c r="D86" s="30"/>
      <c r="E86" s="30"/>
      <c r="F86" s="30"/>
      <c r="G86" s="30"/>
      <c r="H86" s="30"/>
      <c r="I86" s="30"/>
      <c r="J86" s="30"/>
      <c r="K86" s="30"/>
    </row>
    <row r="87" spans="1:11" ht="21">
      <c r="A87" s="18"/>
      <c r="B87" s="29" t="s">
        <v>58</v>
      </c>
      <c r="C87" s="29"/>
      <c r="D87" s="29"/>
      <c r="E87" s="29"/>
      <c r="F87" s="29"/>
      <c r="G87" s="29"/>
      <c r="H87" s="29"/>
      <c r="I87" s="30"/>
      <c r="J87" s="30"/>
      <c r="K87" s="30"/>
    </row>
    <row r="88" spans="2:11" ht="21">
      <c r="B88" s="30"/>
      <c r="C88" s="31" t="s">
        <v>59</v>
      </c>
      <c r="D88" s="30"/>
      <c r="E88" s="30"/>
      <c r="F88" s="30"/>
      <c r="G88" s="30"/>
      <c r="H88" s="30"/>
      <c r="I88" s="30"/>
      <c r="J88" s="30"/>
      <c r="K88" s="30"/>
    </row>
    <row r="89" spans="2:11" ht="21">
      <c r="B89" s="30"/>
      <c r="C89" s="31" t="s">
        <v>60</v>
      </c>
      <c r="D89" s="30"/>
      <c r="E89" s="30"/>
      <c r="F89" s="30"/>
      <c r="G89" s="30"/>
      <c r="H89" s="30"/>
      <c r="I89" s="30"/>
      <c r="J89" s="30"/>
      <c r="K89" s="30"/>
    </row>
    <row r="90" spans="2:11" ht="21">
      <c r="B90" s="30"/>
      <c r="C90" s="25" t="s">
        <v>61</v>
      </c>
      <c r="D90" s="30"/>
      <c r="E90" s="30"/>
      <c r="F90" s="30"/>
      <c r="G90" s="30"/>
      <c r="H90" s="30"/>
      <c r="I90" s="30"/>
      <c r="J90" s="30"/>
      <c r="K90" s="30"/>
    </row>
    <row r="91" spans="2:11" ht="21">
      <c r="B91" s="30"/>
      <c r="C91" s="25" t="s">
        <v>62</v>
      </c>
      <c r="D91" s="30"/>
      <c r="E91" s="30"/>
      <c r="F91" s="30"/>
      <c r="G91" s="30"/>
      <c r="H91" s="30"/>
      <c r="I91" s="30"/>
      <c r="J91" s="30"/>
      <c r="K91" s="30"/>
    </row>
    <row r="92" spans="2:11" ht="18"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2:11" ht="16.5">
      <c r="B93" s="28"/>
      <c r="C93" s="28"/>
      <c r="D93" s="28"/>
      <c r="E93" s="28"/>
      <c r="F93" s="28"/>
      <c r="G93" s="28"/>
      <c r="H93" s="28"/>
      <c r="I93" s="28"/>
      <c r="J93" s="28"/>
      <c r="K93" s="28"/>
    </row>
  </sheetData>
  <sheetProtection/>
  <mergeCells count="21">
    <mergeCell ref="I3:L3"/>
    <mergeCell ref="A53:A56"/>
    <mergeCell ref="A29:A32"/>
    <mergeCell ref="A41:A43"/>
    <mergeCell ref="A1:L1"/>
    <mergeCell ref="A2:L2"/>
    <mergeCell ref="B3:B4"/>
    <mergeCell ref="C3:E3"/>
    <mergeCell ref="F3:H3"/>
    <mergeCell ref="A13:A16"/>
    <mergeCell ref="A5:A7"/>
    <mergeCell ref="A17:A20"/>
    <mergeCell ref="A9:A12"/>
    <mergeCell ref="A25:A28"/>
    <mergeCell ref="A3:A4"/>
    <mergeCell ref="A57:A60"/>
    <mergeCell ref="A49:A52"/>
    <mergeCell ref="A45:A48"/>
    <mergeCell ref="A37:A40"/>
    <mergeCell ref="A33:A36"/>
    <mergeCell ref="A21:A24"/>
  </mergeCells>
  <hyperlinks>
    <hyperlink ref="N8" r:id="rId1" display="ข้าราชการ"/>
    <hyperlink ref="N10" r:id="rId2" display="พนักงาน"/>
    <hyperlink ref="N12" r:id="rId3" display="อาจารย์พิเศษ"/>
    <hyperlink ref="N16" r:id="rId4" display="ลาศึกษาต่อ"/>
    <hyperlink ref="N14" r:id="rId5" display="ผู้ทรงคุณวุฒิ"/>
  </hyperlink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8" r:id="rId6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qasesman</dc:creator>
  <cp:keywords/>
  <dc:description/>
  <cp:lastModifiedBy>ศศิกานต์ เกิดแสงสุริยงค์</cp:lastModifiedBy>
  <cp:lastPrinted>2011-02-01T07:19:47Z</cp:lastPrinted>
  <dcterms:created xsi:type="dcterms:W3CDTF">2009-05-19T07:09:39Z</dcterms:created>
  <dcterms:modified xsi:type="dcterms:W3CDTF">2012-11-05T03:53:51Z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